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comments4.xml" ContentType="application/vnd.openxmlformats-officedocument.spreadsheetml.comments+xml"/>
  <Override PartName="/xl/drawings/drawing7.xml" ContentType="application/vnd.openxmlformats-officedocument.drawing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comments5.xml" ContentType="application/vnd.openxmlformats-officedocument.spreadsheetml.comments+xml"/>
  <Override PartName="/xl/drawings/drawing8.xml" ContentType="application/vnd.openxmlformats-officedocument.drawing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comments6.xml" ContentType="application/vnd.openxmlformats-officedocument.spreadsheetml.comments+xml"/>
  <Override PartName="/xl/drawings/drawing9.xml" ContentType="application/vnd.openxmlformats-officedocument.drawing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comments7.xml" ContentType="application/vnd.openxmlformats-officedocument.spreadsheetml.comments+xml"/>
  <Override PartName="/xl/drawings/drawing10.xml" ContentType="application/vnd.openxmlformats-officedocument.drawing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tables/table36.xml" ContentType="application/vnd.openxmlformats-officedocument.spreadsheetml.table+xml"/>
  <Override PartName="/xl/comments8.xml" ContentType="application/vnd.openxmlformats-officedocument.spreadsheetml.comments+xml"/>
  <Override PartName="/xl/drawings/drawing11.xml" ContentType="application/vnd.openxmlformats-officedocument.drawing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comments9.xml" ContentType="application/vnd.openxmlformats-officedocument.spreadsheetml.comments+xml"/>
  <Override PartName="/xl/drawings/drawing12.xml" ContentType="application/vnd.openxmlformats-officedocument.drawing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tables/table76.xml" ContentType="application/vnd.openxmlformats-officedocument.spreadsheetml.table+xml"/>
  <Override PartName="/xl/comments10.xml" ContentType="application/vnd.openxmlformats-officedocument.spreadsheetml.comments+xml"/>
  <Override PartName="/xl/drawings/drawing13.xml" ContentType="application/vnd.openxmlformats-officedocument.drawing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comments11.xml" ContentType="application/vnd.openxmlformats-officedocument.spreadsheetml.comments+xml"/>
  <Override PartName="/xl/drawings/drawing14.xml" ContentType="application/vnd.openxmlformats-officedocument.drawing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comments12.xml" ContentType="application/vnd.openxmlformats-officedocument.spreadsheetml.comments+xml"/>
  <Override PartName="/xl/drawings/drawing15.xml" ContentType="application/vnd.openxmlformats-officedocument.drawing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comments13.xml" ContentType="application/vnd.openxmlformats-officedocument.spreadsheetml.comments+xml"/>
  <Override PartName="/xl/drawings/drawing16.xml" ContentType="application/vnd.openxmlformats-officedocument.drawing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drawings/drawing17.xml" ContentType="application/vnd.openxmlformats-officedocument.drawing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drawings/drawing18.xml" ContentType="application/vnd.openxmlformats-officedocument.drawing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tables/table104.xml" ContentType="application/vnd.openxmlformats-officedocument.spreadsheetml.table+xml"/>
  <Override PartName="/xl/tables/table105.xml" ContentType="application/vnd.openxmlformats-officedocument.spreadsheetml.table+xml"/>
  <Override PartName="/xl/drawings/drawing19.xml" ContentType="application/vnd.openxmlformats-officedocument.drawing+xml"/>
  <Override PartName="/xl/tables/table106.xml" ContentType="application/vnd.openxmlformats-officedocument.spreadsheetml.table+xml"/>
  <Override PartName="/xl/tables/table107.xml" ContentType="application/vnd.openxmlformats-officedocument.spreadsheetml.table+xml"/>
  <Override PartName="/xl/tables/table108.xml" ContentType="application/vnd.openxmlformats-officedocument.spreadsheetml.table+xml"/>
  <Override PartName="/xl/drawings/drawing20.xml" ContentType="application/vnd.openxmlformats-officedocument.drawing+xml"/>
  <Override PartName="/xl/tables/table109.xml" ContentType="application/vnd.openxmlformats-officedocument.spreadsheetml.table+xml"/>
  <Override PartName="/xl/tables/table110.xml" ContentType="application/vnd.openxmlformats-officedocument.spreadsheetml.table+xml"/>
  <Override PartName="/xl/tables/table111.xml" ContentType="application/vnd.openxmlformats-officedocument.spreadsheetml.table+xml"/>
  <Override PartName="/xl/tables/table112.xml" ContentType="application/vnd.openxmlformats-officedocument.spreadsheetml.table+xml"/>
  <Override PartName="/xl/tables/table113.xml" ContentType="application/vnd.openxmlformats-officedocument.spreadsheetml.table+xml"/>
  <Override PartName="/xl/tables/table114.xml" ContentType="application/vnd.openxmlformats-officedocument.spreadsheetml.table+xml"/>
  <Override PartName="/xl/tables/table115.xml" ContentType="application/vnd.openxmlformats-officedocument.spreadsheetml.table+xml"/>
  <Override PartName="/xl/tables/table116.xml" ContentType="application/vnd.openxmlformats-officedocument.spreadsheetml.table+xml"/>
  <Override PartName="/xl/tables/table117.xml" ContentType="application/vnd.openxmlformats-officedocument.spreadsheetml.table+xml"/>
  <Override PartName="/xl/tables/table118.xml" ContentType="application/vnd.openxmlformats-officedocument.spreadsheetml.table+xml"/>
  <Override PartName="/xl/tables/table119.xml" ContentType="application/vnd.openxmlformats-officedocument.spreadsheetml.table+xml"/>
  <Override PartName="/xl/tables/table120.xml" ContentType="application/vnd.openxmlformats-officedocument.spreadsheetml.table+xml"/>
  <Override PartName="/xl/tables/table121.xml" ContentType="application/vnd.openxmlformats-officedocument.spreadsheetml.table+xml"/>
  <Override PartName="/xl/tables/table122.xml" ContentType="application/vnd.openxmlformats-officedocument.spreadsheetml.table+xml"/>
  <Override PartName="/xl/tables/table123.xml" ContentType="application/vnd.openxmlformats-officedocument.spreadsheetml.table+xml"/>
  <Override PartName="/xl/tables/table124.xml" ContentType="application/vnd.openxmlformats-officedocument.spreadsheetml.table+xml"/>
  <Override PartName="/xl/tables/table125.xml" ContentType="application/vnd.openxmlformats-officedocument.spreadsheetml.table+xml"/>
  <Override PartName="/xl/tables/table126.xml" ContentType="application/vnd.openxmlformats-officedocument.spreadsheetml.table+xml"/>
  <Override PartName="/xl/tables/table127.xml" ContentType="application/vnd.openxmlformats-officedocument.spreadsheetml.table+xml"/>
  <Override PartName="/xl/tables/table128.xml" ContentType="application/vnd.openxmlformats-officedocument.spreadsheetml.table+xml"/>
  <Override PartName="/xl/tables/table129.xml" ContentType="application/vnd.openxmlformats-officedocument.spreadsheetml.table+xml"/>
  <Override PartName="/xl/tables/table130.xml" ContentType="application/vnd.openxmlformats-officedocument.spreadsheetml.table+xml"/>
  <Override PartName="/xl/tables/table131.xml" ContentType="application/vnd.openxmlformats-officedocument.spreadsheetml.table+xml"/>
  <Override PartName="/xl/tables/table132.xml" ContentType="application/vnd.openxmlformats-officedocument.spreadsheetml.table+xml"/>
  <Override PartName="/xl/tables/table133.xml" ContentType="application/vnd.openxmlformats-officedocument.spreadsheetml.table+xml"/>
  <Override PartName="/xl/tables/table134.xml" ContentType="application/vnd.openxmlformats-officedocument.spreadsheetml.table+xml"/>
  <Override PartName="/xl/comments14.xml" ContentType="application/vnd.openxmlformats-officedocument.spreadsheetml.comments+xml"/>
  <Override PartName="/xl/drawings/drawing21.xml" ContentType="application/vnd.openxmlformats-officedocument.drawing+xml"/>
  <Override PartName="/xl/tables/table135.xml" ContentType="application/vnd.openxmlformats-officedocument.spreadsheetml.table+xml"/>
  <Override PartName="/xl/tables/table136.xml" ContentType="application/vnd.openxmlformats-officedocument.spreadsheetml.table+xml"/>
  <Override PartName="/xl/tables/table137.xml" ContentType="application/vnd.openxmlformats-officedocument.spreadsheetml.table+xml"/>
  <Override PartName="/xl/tables/table138.xml" ContentType="application/vnd.openxmlformats-officedocument.spreadsheetml.table+xml"/>
  <Override PartName="/xl/tables/table139.xml" ContentType="application/vnd.openxmlformats-officedocument.spreadsheetml.table+xml"/>
  <Override PartName="/xl/tables/table140.xml" ContentType="application/vnd.openxmlformats-officedocument.spreadsheetml.table+xml"/>
  <Override PartName="/xl/tables/table141.xml" ContentType="application/vnd.openxmlformats-officedocument.spreadsheetml.table+xml"/>
  <Override PartName="/xl/tables/table142.xml" ContentType="application/vnd.openxmlformats-officedocument.spreadsheetml.table+xml"/>
  <Override PartName="/xl/tables/table143.xml" ContentType="application/vnd.openxmlformats-officedocument.spreadsheetml.table+xml"/>
  <Override PartName="/xl/tables/table144.xml" ContentType="application/vnd.openxmlformats-officedocument.spreadsheetml.table+xml"/>
  <Override PartName="/xl/tables/table145.xml" ContentType="application/vnd.openxmlformats-officedocument.spreadsheetml.table+xml"/>
  <Override PartName="/xl/tables/table146.xml" ContentType="application/vnd.openxmlformats-officedocument.spreadsheetml.table+xml"/>
  <Override PartName="/xl/tables/table147.xml" ContentType="application/vnd.openxmlformats-officedocument.spreadsheetml.table+xml"/>
  <Override PartName="/xl/tables/table148.xml" ContentType="application/vnd.openxmlformats-officedocument.spreadsheetml.table+xml"/>
  <Override PartName="/xl/tables/table149.xml" ContentType="application/vnd.openxmlformats-officedocument.spreadsheetml.table+xml"/>
  <Override PartName="/xl/tables/table150.xml" ContentType="application/vnd.openxmlformats-officedocument.spreadsheetml.table+xml"/>
  <Override PartName="/xl/tables/table151.xml" ContentType="application/vnd.openxmlformats-officedocument.spreadsheetml.table+xml"/>
  <Override PartName="/xl/tables/table152.xml" ContentType="application/vnd.openxmlformats-officedocument.spreadsheetml.table+xml"/>
  <Override PartName="/xl/tables/table153.xml" ContentType="application/vnd.openxmlformats-officedocument.spreadsheetml.table+xml"/>
  <Override PartName="/xl/tables/table154.xml" ContentType="application/vnd.openxmlformats-officedocument.spreadsheetml.table+xml"/>
  <Override PartName="/xl/tables/table155.xml" ContentType="application/vnd.openxmlformats-officedocument.spreadsheetml.table+xml"/>
  <Override PartName="/xl/tables/table156.xml" ContentType="application/vnd.openxmlformats-officedocument.spreadsheetml.table+xml"/>
  <Override PartName="/xl/tables/table157.xml" ContentType="application/vnd.openxmlformats-officedocument.spreadsheetml.table+xml"/>
  <Override PartName="/xl/tables/table158.xml" ContentType="application/vnd.openxmlformats-officedocument.spreadsheetml.table+xml"/>
  <Override PartName="/xl/tables/table159.xml" ContentType="application/vnd.openxmlformats-officedocument.spreadsheetml.table+xml"/>
  <Override PartName="/xl/tables/table160.xml" ContentType="application/vnd.openxmlformats-officedocument.spreadsheetml.table+xml"/>
  <Override PartName="/xl/comments15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ЭтаКнига" defaultThemeVersion="124226"/>
  <bookViews>
    <workbookView xWindow="696" yWindow="276" windowWidth="12036" windowHeight="9552" tabRatio="673"/>
  </bookViews>
  <sheets>
    <sheet name="Start" sheetId="33" r:id="rId1"/>
    <sheet name="Главная" sheetId="4" state="hidden" r:id="rId2"/>
    <sheet name="ГлавнаяНастройки" sheetId="19" state="hidden" r:id="rId3"/>
    <sheet name="l1" sheetId="1" state="hidden" r:id="rId4"/>
    <sheet name="l2" sheetId="11" state="hidden" r:id="rId5"/>
    <sheet name="l3p1" sheetId="16" state="hidden" r:id="rId6"/>
    <sheet name="l3p2" sheetId="12" state="hidden" r:id="rId7"/>
    <sheet name="l4" sheetId="13" state="hidden" r:id="rId8"/>
    <sheet name="l5" sheetId="14" state="hidden" r:id="rId9"/>
    <sheet name="l6" sheetId="15" state="hidden" r:id="rId10"/>
    <sheet name="RNDMob" sheetId="10" state="hidden" r:id="rId11"/>
    <sheet name="RandName1" sheetId="21" state="hidden" r:id="rId12"/>
    <sheet name="RandName2" sheetId="24" state="hidden" r:id="rId13"/>
    <sheet name="Квест" sheetId="7" state="hidden" r:id="rId14"/>
    <sheet name="TestMat" sheetId="9" state="hidden" r:id="rId15"/>
    <sheet name="TestSet" sheetId="8" state="hidden" r:id="rId16"/>
    <sheet name="d" sheetId="26" state="hidden" r:id="rId17"/>
    <sheet name="TestLink1" sheetId="28" state="hidden" r:id="rId18"/>
    <sheet name="TestLink2" sheetId="31" state="hidden" r:id="rId19"/>
    <sheet name="TestLinkTarget" sheetId="32" state="hidden" r:id="rId20"/>
    <sheet name="hl" sheetId="22" state="hidden" r:id="rId21"/>
    <sheet name="hl2" sheetId="34" state="hidden" r:id="rId22"/>
  </sheets>
  <functionGroups builtInGroupCount="17"/>
  <definedNames>
    <definedName name="RangeInfo">ГлавнаяНастройки!$D:$D</definedName>
    <definedName name="TemplateInfo">ГлавнаяНастройки!$B$1</definedName>
    <definedName name="TemplateInfoBook">ГлавнаяНастройки!$B$2</definedName>
    <definedName name="TemplateInfoSumm">ГлавнаяНастройки!$B$3</definedName>
    <definedName name="varBooks">ГлавнаяНастройки!$K:$K</definedName>
    <definedName name="varTemplates">ГлавнаяНастройки!$N:$N</definedName>
  </definedNames>
  <calcPr calcId="145621"/>
</workbook>
</file>

<file path=xl/calcChain.xml><?xml version="1.0" encoding="utf-8"?>
<calcChain xmlns="http://schemas.openxmlformats.org/spreadsheetml/2006/main">
  <c r="L5" i="9" l="1"/>
  <c r="H16" i="13"/>
  <c r="D25" i="11"/>
  <c r="D24" i="14"/>
  <c r="D20" i="11"/>
  <c r="D21" i="12"/>
  <c r="D18" i="12"/>
  <c r="D21" i="11"/>
  <c r="H15" i="13"/>
  <c r="D18" i="11"/>
  <c r="D21" i="16"/>
  <c r="D31" i="15"/>
  <c r="D28" i="15"/>
  <c r="H18" i="13"/>
  <c r="D26" i="11"/>
  <c r="H18" i="8"/>
  <c r="H25" i="1"/>
  <c r="B11" i="7"/>
  <c r="D24" i="11"/>
  <c r="D28" i="14"/>
  <c r="D26" i="14"/>
  <c r="D22" i="11"/>
  <c r="L7" i="9"/>
  <c r="D19" i="11"/>
  <c r="D30" i="15"/>
  <c r="H19" i="13"/>
  <c r="D22" i="12"/>
  <c r="D25" i="14"/>
  <c r="H22" i="1"/>
  <c r="H17" i="13"/>
  <c r="D20" i="12"/>
  <c r="D29" i="15"/>
  <c r="D19" i="12"/>
  <c r="D23" i="11"/>
  <c r="D22" i="16"/>
  <c r="H24" i="1"/>
  <c r="D27" i="14"/>
  <c r="D20" i="16"/>
  <c r="G29" i="10"/>
  <c r="H23" i="1"/>
  <c r="D32" i="15"/>
  <c r="H26" i="1"/>
  <c r="L6" i="9"/>
</calcChain>
</file>

<file path=xl/comments1.xml><?xml version="1.0" encoding="utf-8"?>
<comments xmlns="http://schemas.openxmlformats.org/spreadsheetml/2006/main">
  <authors>
    <author>Кругляков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  <comment ref="D9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</commentList>
</comments>
</file>

<file path=xl/comments2.xml><?xml version="1.0" encoding="utf-8"?>
<comments xmlns="http://schemas.openxmlformats.org/spreadsheetml/2006/main">
  <authors>
    <author>Кругляков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  <comment ref="D9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</commentList>
</comments>
</file>

<file path=xl/comments3.xml><?xml version="1.0" encoding="utf-8"?>
<comments xmlns="http://schemas.openxmlformats.org/spreadsheetml/2006/main">
  <authors>
    <author>Кругляков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  <comment ref="D9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</commentList>
</comments>
</file>

<file path=xl/comments4.xml><?xml version="1.0" encoding="utf-8"?>
<comments xmlns="http://schemas.openxmlformats.org/spreadsheetml/2006/main">
  <authors>
    <author>Кругляков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  <comment ref="D9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</commentList>
</comments>
</file>

<file path=xl/comments5.xml><?xml version="1.0" encoding="utf-8"?>
<comments xmlns="http://schemas.openxmlformats.org/spreadsheetml/2006/main">
  <authors>
    <author>Кругляков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  <comment ref="D9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</commentList>
</comments>
</file>

<file path=xl/comments6.xml><?xml version="1.0" encoding="utf-8"?>
<comments xmlns="http://schemas.openxmlformats.org/spreadsheetml/2006/main">
  <authors>
    <author>Кругляков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  <comment ref="D9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</commentList>
</comments>
</file>

<file path=xl/comments7.xml><?xml version="1.0" encoding="utf-8"?>
<comments xmlns="http://schemas.openxmlformats.org/spreadsheetml/2006/main">
  <authors>
    <author>Кругляков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  <comment ref="D9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</commentList>
</comments>
</file>

<file path=xl/comments8.xml><?xml version="1.0" encoding="utf-8"?>
<comments xmlns="http://schemas.openxmlformats.org/spreadsheetml/2006/main">
  <authors>
    <author>Кругляков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  <comment ref="D9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</commentList>
</comments>
</file>

<file path=xl/comments9.xml><?xml version="1.0" encoding="utf-8"?>
<comments xmlns="http://schemas.openxmlformats.org/spreadsheetml/2006/main">
  <authors>
    <author>Кругляков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  <comment ref="D9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</commentList>
</comments>
</file>

<file path=xl/comments10.xml><?xml version="1.0" encoding="utf-8"?>
<comments xmlns="http://schemas.openxmlformats.org/spreadsheetml/2006/main">
  <authors>
    <author>Кругляков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  <comment ref="D9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</commentList>
</comments>
</file>

<file path=xl/comments11.xml><?xml version="1.0" encoding="utf-8"?>
<comments xmlns="http://schemas.openxmlformats.org/spreadsheetml/2006/main">
  <authors>
    <author>Кругляков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  <comment ref="D9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</commentList>
</comments>
</file>

<file path=xl/comments12.xml><?xml version="1.0" encoding="utf-8"?>
<comments xmlns="http://schemas.openxmlformats.org/spreadsheetml/2006/main">
  <authors>
    <author>Кругляков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  <comment ref="D9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</commentList>
</comments>
</file>

<file path=xl/comments13.xml><?xml version="1.0" encoding="utf-8"?>
<comments xmlns="http://schemas.openxmlformats.org/spreadsheetml/2006/main">
  <authors>
    <author>Кругляков</author>
  </authors>
  <commentList>
    <comment ref="D5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  <comment ref="D6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</commentList>
</comments>
</file>

<file path=xl/comments14.xml><?xml version="1.0" encoding="utf-8"?>
<comments xmlns="http://schemas.openxmlformats.org/spreadsheetml/2006/main">
  <authors>
    <author>Кругляков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  <comment ref="D9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</commentList>
</comments>
</file>

<file path=xl/comments15.xml><?xml version="1.0" encoding="utf-8"?>
<comments xmlns="http://schemas.openxmlformats.org/spreadsheetml/2006/main">
  <authors>
    <author>Кругляков</author>
  </authors>
  <commentList>
    <comment ref="D8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  <comment ref="D9" authorId="0">
      <text>
        <r>
          <rPr>
            <b/>
            <sz val="9"/>
            <color indexed="81"/>
            <rFont val="Tahoma"/>
            <family val="2"/>
            <charset val="204"/>
          </rPr>
          <t>Кругляков:</t>
        </r>
        <r>
          <rPr>
            <sz val="9"/>
            <color indexed="81"/>
            <rFont val="Tahoma"/>
            <family val="2"/>
            <charset val="204"/>
          </rPr>
          <t xml:space="preserve">
ИСТИНА - да
ЛОЖЬ - нет</t>
        </r>
      </text>
    </comment>
  </commentList>
</comments>
</file>

<file path=xl/sharedStrings.xml><?xml version="1.0" encoding="utf-8"?>
<sst xmlns="http://schemas.openxmlformats.org/spreadsheetml/2006/main" count="5074" uniqueCount="1923">
  <si>
    <t>Приоритет</t>
  </si>
  <si>
    <t>Значение</t>
  </si>
  <si>
    <t>кто</t>
  </si>
  <si>
    <t>main</t>
  </si>
  <si>
    <t>род</t>
  </si>
  <si>
    <t>значение</t>
  </si>
  <si>
    <t>ключ</t>
  </si>
  <si>
    <t>м</t>
  </si>
  <si>
    <t>ж</t>
  </si>
  <si>
    <t>с</t>
  </si>
  <si>
    <t>Рекомендуемые значения</t>
  </si>
  <si>
    <t>заметки</t>
  </si>
  <si>
    <t>введите имя объекта</t>
  </si>
  <si>
    <t>мужской род</t>
  </si>
  <si>
    <t>средний род</t>
  </si>
  <si>
    <t>женский род</t>
  </si>
  <si>
    <t>имя</t>
  </si>
  <si>
    <t>Справка</t>
  </si>
  <si>
    <t>Введите имя объекта, для которого генерируется событие</t>
  </si>
  <si>
    <t>угроза</t>
  </si>
  <si>
    <t>ошивается</t>
  </si>
  <si>
    <t>где_опасность</t>
  </si>
  <si>
    <t>возле</t>
  </si>
  <si>
    <t>возлеЧего</t>
  </si>
  <si>
    <t>леса</t>
  </si>
  <si>
    <t>итог</t>
  </si>
  <si>
    <t>следует</t>
  </si>
  <si>
    <t>доверено</t>
  </si>
  <si>
    <t>проучить</t>
  </si>
  <si>
    <t>урода</t>
  </si>
  <si>
    <t>Переменные</t>
  </si>
  <si>
    <t>Информация</t>
  </si>
  <si>
    <t>Name</t>
  </si>
  <si>
    <t>Description</t>
  </si>
  <si>
    <t>Модели</t>
  </si>
  <si>
    <t>входящая</t>
  </si>
  <si>
    <t>её</t>
  </si>
  <si>
    <t>его</t>
  </si>
  <si>
    <t>убить</t>
  </si>
  <si>
    <t>Введите род объекта (м, ж, c)</t>
  </si>
  <si>
    <t>монстр</t>
  </si>
  <si>
    <t>хозяйничает</t>
  </si>
  <si>
    <t>поселился</t>
  </si>
  <si>
    <t>часто появляется</t>
  </si>
  <si>
    <t>был замечен</t>
  </si>
  <si>
    <t>безобразничает</t>
  </si>
  <si>
    <t>бесчинствует</t>
  </si>
  <si>
    <t>разбойничает</t>
  </si>
  <si>
    <t>угрожает людям</t>
  </si>
  <si>
    <t>{хозяйничает}</t>
  </si>
  <si>
    <t>{поселился}</t>
  </si>
  <si>
    <t>{безобразничает}</t>
  </si>
  <si>
    <t>{бесчинствует}</t>
  </si>
  <si>
    <t>{разбойничает}</t>
  </si>
  <si>
    <t>{угрожает_людям}</t>
  </si>
  <si>
    <t>{часто_появляется}</t>
  </si>
  <si>
    <t>{был_замечен}</t>
  </si>
  <si>
    <t>у</t>
  </si>
  <si>
    <t>к северу от</t>
  </si>
  <si>
    <t>к западу от</t>
  </si>
  <si>
    <t>к востоку от</t>
  </si>
  <si>
    <t>к югу от</t>
  </si>
  <si>
    <t>к северо-востоку от</t>
  </si>
  <si>
    <t>к юго-востоку от</t>
  </si>
  <si>
    <t>к юго-западу от</t>
  </si>
  <si>
    <t>к северо-западу от</t>
  </si>
  <si>
    <t>[кнаправлению] [возлеЧего]</t>
  </si>
  <si>
    <t>кнаправлению</t>
  </si>
  <si>
    <t>пещеры</t>
  </si>
  <si>
    <t>[леса]</t>
  </si>
  <si>
    <t>болота</t>
  </si>
  <si>
    <t>озера</t>
  </si>
  <si>
    <t>замка</t>
  </si>
  <si>
    <t>деревни</t>
  </si>
  <si>
    <t>каньона</t>
  </si>
  <si>
    <t>вулкана</t>
  </si>
  <si>
    <t>гор</t>
  </si>
  <si>
    <t>башни</t>
  </si>
  <si>
    <t>пашен</t>
  </si>
  <si>
    <t>фермы</t>
  </si>
  <si>
    <t>мельницы</t>
  </si>
  <si>
    <t>усыпальницы</t>
  </si>
  <si>
    <t>кладбища</t>
  </si>
  <si>
    <t>перекрёстка</t>
  </si>
  <si>
    <t>опушки [какоголеса] леса</t>
  </si>
  <si>
    <t>центра [какоголеса] леса</t>
  </si>
  <si>
    <t>[какоголеса] леса</t>
  </si>
  <si>
    <t>какоголеса</t>
  </si>
  <si>
    <t>западного</t>
  </si>
  <si>
    <t>северного</t>
  </si>
  <si>
    <t>южного</t>
  </si>
  <si>
    <t>восточного</t>
  </si>
  <si>
    <t>местного</t>
  </si>
  <si>
    <t>[доверено] [проучить] [урода]</t>
  </si>
  <si>
    <t>[урода] [следует] [проучить]</t>
  </si>
  <si>
    <t>монстра</t>
  </si>
  <si>
    <t>кого?</t>
  </si>
  <si>
    <t>Федю</t>
  </si>
  <si>
    <t>Федя</t>
  </si>
  <si>
    <t>{?монстр} [ошивается] [где_опасность]</t>
  </si>
  <si>
    <t>[где_опасность] [ошивается] {?монстр}</t>
  </si>
  <si>
    <t>[где_опасность] {?монстр} [ошивается]</t>
  </si>
  <si>
    <t>{?монстр} {пугает} местных жителей</t>
  </si>
  <si>
    <t>нужно</t>
  </si>
  <si>
    <t>необходимо</t>
  </si>
  <si>
    <t>приказано</t>
  </si>
  <si>
    <t>требуют</t>
  </si>
  <si>
    <t>Следует</t>
  </si>
  <si>
    <t>Нужно</t>
  </si>
  <si>
    <t>Необходимо</t>
  </si>
  <si>
    <t>уничтожить</t>
  </si>
  <si>
    <t>прогнать</t>
  </si>
  <si>
    <t>изгнать</t>
  </si>
  <si>
    <t>ликвидировать</t>
  </si>
  <si>
    <t>обезвредить</t>
  </si>
  <si>
    <t>супостата</t>
  </si>
  <si>
    <t>противника</t>
  </si>
  <si>
    <t>цель</t>
  </si>
  <si>
    <t>окаянного</t>
  </si>
  <si>
    <t>нечисть</t>
  </si>
  <si>
    <t>лиходея</t>
  </si>
  <si>
    <t>{супостата}</t>
  </si>
  <si>
    <t>{противника}</t>
  </si>
  <si>
    <t>{цель}</t>
  </si>
  <si>
    <t>{окаянного}</t>
  </si>
  <si>
    <t>{монстра}</t>
  </si>
  <si>
    <t>{лиходея}</t>
  </si>
  <si>
    <t>часто_появляется</t>
  </si>
  <si>
    <t>был_замечен</t>
  </si>
  <si>
    <t>угрожает_людям</t>
  </si>
  <si>
    <t>{его}</t>
  </si>
  <si>
    <t>хозяйничют</t>
  </si>
  <si>
    <t>поселилась</t>
  </si>
  <si>
    <t>поселилось</t>
  </si>
  <si>
    <t>поселились</t>
  </si>
  <si>
    <t>часто появляются</t>
  </si>
  <si>
    <t>была замечена</t>
  </si>
  <si>
    <t>было замечено</t>
  </si>
  <si>
    <t>были замечены</t>
  </si>
  <si>
    <t>безобразничают</t>
  </si>
  <si>
    <t>бесчинствуют</t>
  </si>
  <si>
    <t>разбойничают</t>
  </si>
  <si>
    <t>угрожают людям</t>
  </si>
  <si>
    <t>супостатов</t>
  </si>
  <si>
    <t>противников</t>
  </si>
  <si>
    <t>цели</t>
  </si>
  <si>
    <t>окаянную</t>
  </si>
  <si>
    <t>супостатку</t>
  </si>
  <si>
    <t>окаянных</t>
  </si>
  <si>
    <t>{проказника}</t>
  </si>
  <si>
    <t>проказника</t>
  </si>
  <si>
    <t>монстров</t>
  </si>
  <si>
    <t>лиходейку</t>
  </si>
  <si>
    <t>лиходеев</t>
  </si>
  <si>
    <t>проказницу</t>
  </si>
  <si>
    <t>проказников</t>
  </si>
  <si>
    <t>их</t>
  </si>
  <si>
    <t>неподалёку от</t>
  </si>
  <si>
    <t>пугает</t>
  </si>
  <si>
    <t>пугают</t>
  </si>
  <si>
    <t>мн</t>
  </si>
  <si>
    <t>enemy</t>
  </si>
  <si>
    <t>inic</t>
  </si>
  <si>
    <t>напал</t>
  </si>
  <si>
    <t>напала</t>
  </si>
  <si>
    <t>напало</t>
  </si>
  <si>
    <t>TestSet</t>
  </si>
  <si>
    <t>TestMat</t>
  </si>
  <si>
    <t>жвраг</t>
  </si>
  <si>
    <t>мвраг</t>
  </si>
  <si>
    <t>свраг</t>
  </si>
  <si>
    <t>зомби</t>
  </si>
  <si>
    <t>set(монстр,монстра,род=[жвраг],ж)</t>
  </si>
  <si>
    <t>кикимора,кикимору</t>
  </si>
  <si>
    <t>навья,навью</t>
  </si>
  <si>
    <t>гаргулья,гаргулью</t>
  </si>
  <si>
    <t>змея,змею</t>
  </si>
  <si>
    <t>мантикора,мантикору</t>
  </si>
  <si>
    <t>морок,морока</t>
  </si>
  <si>
    <t>оборотень,оборотня</t>
  </si>
  <si>
    <t>зомби,зомби</t>
  </si>
  <si>
    <t>set(монстр,монстра,род=[мвраг],м)</t>
  </si>
  <si>
    <t>set(монстр,монстра,род=[свраг],с)</t>
  </si>
  <si>
    <t>вампир</t>
  </si>
  <si>
    <t>огр,огра</t>
  </si>
  <si>
    <t>орк,орка</t>
  </si>
  <si>
    <t>тролль,тролля</t>
  </si>
  <si>
    <t>леший,лешего</t>
  </si>
  <si>
    <t>гоблин,гоблина</t>
  </si>
  <si>
    <t>гигантский паук,гигантского паука</t>
  </si>
  <si>
    <t>медведь-шатун,медведя</t>
  </si>
  <si>
    <t>скелет,скелета</t>
  </si>
  <si>
    <t>дракон,дракона</t>
  </si>
  <si>
    <t>зубоскал,зубоскала</t>
  </si>
  <si>
    <t>циклоп,циклопа</t>
  </si>
  <si>
    <t>вампир,вампира</t>
  </si>
  <si>
    <t>упырь,упыря</t>
  </si>
  <si>
    <t>бес,беса</t>
  </si>
  <si>
    <t>кентавр,кентавра</t>
  </si>
  <si>
    <t>ящер,ящера</t>
  </si>
  <si>
    <t>лич,лича</t>
  </si>
  <si>
    <t>чудище,чудище</t>
  </si>
  <si>
    <t>приведение,приведение</t>
  </si>
  <si>
    <t>фея,фею</t>
  </si>
  <si>
    <t>нимфа,нимфу</t>
  </si>
  <si>
    <t>яга,ягу</t>
  </si>
  <si>
    <t>химера,химеру</t>
  </si>
  <si>
    <t>дриада,дриаду</t>
  </si>
  <si>
    <t>стрекоза,стрекозу</t>
  </si>
  <si>
    <t>пума,пуму</t>
  </si>
  <si>
    <t>крыса,крысу</t>
  </si>
  <si>
    <t>гарпия,гарпию</t>
  </si>
  <si>
    <t>баньши,баньши</t>
  </si>
  <si>
    <t>водяница,водяницу</t>
  </si>
  <si>
    <t>наниматель</t>
  </si>
  <si>
    <t>случнаниматель</t>
  </si>
  <si>
    <t>я</t>
  </si>
  <si>
    <t>set(наниматель,кнанимателю,роднанимателя,награда=[случнаниматель])</t>
  </si>
  <si>
    <t>герцорг,к герцоргу,м,большая</t>
  </si>
  <si>
    <t>гильдия торговцев,в гильдию торговцев,ж,большая</t>
  </si>
  <si>
    <t>шериф,к шерифу,м,средняя</t>
  </si>
  <si>
    <t>охотники за головами,к охотникам,мн,средняя</t>
  </si>
  <si>
    <t>крестьяне,к крестьянам,мн,малая</t>
  </si>
  <si>
    <t>герцоргиня,к герцоргине,ж,средняя</t>
  </si>
  <si>
    <t>я,ко мне,я,средняя</t>
  </si>
  <si>
    <t>нанимает</t>
  </si>
  <si>
    <t>роднанимателя</t>
  </si>
  <si>
    <t>нанимают</t>
  </si>
  <si>
    <t>нанимаю</t>
  </si>
  <si>
    <t>к нему</t>
  </si>
  <si>
    <t>к ней</t>
  </si>
  <si>
    <t>к ним</t>
  </si>
  <si>
    <t>ко мне</t>
  </si>
  <si>
    <t>награда</t>
  </si>
  <si>
    <t>вознаграждение</t>
  </si>
  <si>
    <t>большая</t>
  </si>
  <si>
    <t>средняя</t>
  </si>
  <si>
    <t>малая</t>
  </si>
  <si>
    <t>[бнаграда]</t>
  </si>
  <si>
    <t>[мнаграда]</t>
  </si>
  <si>
    <t>получинаграду</t>
  </si>
  <si>
    <t>дляработы</t>
  </si>
  <si>
    <t>для этой работы</t>
  </si>
  <si>
    <t>для этой задачи</t>
  </si>
  <si>
    <t>чтобы устранить проблему</t>
  </si>
  <si>
    <t>бнаграда</t>
  </si>
  <si>
    <t>снаграда</t>
  </si>
  <si>
    <t>мнаграда</t>
  </si>
  <si>
    <t>и тебя ждёт королевское вознаграждение</t>
  </si>
  <si>
    <t>и тебя ждёт хорошая награда</t>
  </si>
  <si>
    <t>за славой, выпивкой и несколькими монетами</t>
  </si>
  <si>
    <t>и получишь королевское вознаграждение</t>
  </si>
  <si>
    <t>и получишь хорошую награду</t>
  </si>
  <si>
    <t>и получишь несколько монет</t>
  </si>
  <si>
    <t>за королевским вознаграждением</t>
  </si>
  <si>
    <t>за хорошей наградой</t>
  </si>
  <si>
    <t>за монетами</t>
  </si>
  <si>
    <t>call</t>
  </si>
  <si>
    <t>[enemy][наниматель]</t>
  </si>
  <si>
    <t>[call][угроза]. [получинаграду]</t>
  </si>
  <si>
    <t>КНанимателю</t>
  </si>
  <si>
    <t>[снаграда]</t>
  </si>
  <si>
    <t>какзакончишь</t>
  </si>
  <si>
    <t>как закончишь</t>
  </si>
  <si>
    <t>после того как всё будет сделано</t>
  </si>
  <si>
    <t>после работы</t>
  </si>
  <si>
    <t>после победы</t>
  </si>
  <si>
    <t>надлежит</t>
  </si>
  <si>
    <t>Надлежит</t>
  </si>
  <si>
    <t>Поторопись</t>
  </si>
  <si>
    <t>Поручено</t>
  </si>
  <si>
    <t>{?наниматель} {нанимает} тебя [дляработы]. возвращайся {КНанимателю} [какзакончишь] {вознаграждение}</t>
  </si>
  <si>
    <t>{?наниматель} {нанимает} тебя [дляработы]. [какзакончишь] возвращайся {КНанимателю} {вознаграждение}</t>
  </si>
  <si>
    <t>[inic]{?кто} {напал}!</t>
  </si>
  <si>
    <t>set(кто,род=ведьма,ж)</t>
  </si>
  <si>
    <t>set(кто,род=монстр,м)</t>
  </si>
  <si>
    <t>set(кто,род=чудище,с)</t>
  </si>
  <si>
    <t>Название шаблона</t>
  </si>
  <si>
    <t>Описание шаблона</t>
  </si>
  <si>
    <t>Выборка</t>
  </si>
  <si>
    <t>воин</t>
  </si>
  <si>
    <t>оружие</t>
  </si>
  <si>
    <t>меч,1</t>
  </si>
  <si>
    <t>топор,2</t>
  </si>
  <si>
    <t>булава,3</t>
  </si>
  <si>
    <t>rand1Hweapon</t>
  </si>
  <si>
    <t>rand2HWeapon</t>
  </si>
  <si>
    <t>копьё,4</t>
  </si>
  <si>
    <t>лук,5</t>
  </si>
  <si>
    <t>клеймора,6</t>
  </si>
  <si>
    <t>секира,7</t>
  </si>
  <si>
    <t>тарч</t>
  </si>
  <si>
    <t>randsecondH</t>
  </si>
  <si>
    <t>тарч,8</t>
  </si>
  <si>
    <t>башенный щит,9</t>
  </si>
  <si>
    <t>доспех</t>
  </si>
  <si>
    <t>set(torso,id_torso=кольчуга,10)</t>
  </si>
  <si>
    <t>по_умолчанию</t>
  </si>
  <si>
    <t>set(id_1H,id_2H,id_torso=0,0,0)</t>
  </si>
  <si>
    <t>[по_умолчанию][класс]</t>
  </si>
  <si>
    <t>класс</t>
  </si>
  <si>
    <t>set(класс=воин)[воин]</t>
  </si>
  <si>
    <t>set(класс=маг)[маг]</t>
  </si>
  <si>
    <t>set(torso,id_torso=кожаный доспех,11)</t>
  </si>
  <si>
    <t>[доспех][оружие]</t>
  </si>
  <si>
    <t>set(nh,h1,id_1H,h2,id_2H=2h,[rand1Hweapon],[randsecondH])</t>
  </si>
  <si>
    <t>set(nh,h1,id_1H=1h,[rand2Hweapon])</t>
  </si>
  <si>
    <t>nh</t>
  </si>
  <si>
    <t>занятые руки</t>
  </si>
  <si>
    <t>2h</t>
  </si>
  <si>
    <t>по предмету в каждой руке</t>
  </si>
  <si>
    <t>1h</t>
  </si>
  <si>
    <t>двуручный предмет</t>
  </si>
  <si>
    <t>класс противника</t>
  </si>
  <si>
    <t>убийца</t>
  </si>
  <si>
    <t>маг</t>
  </si>
  <si>
    <t>id_1H</t>
  </si>
  <si>
    <t>id предмета в правой руке</t>
  </si>
  <si>
    <t>id_2H</t>
  </si>
  <si>
    <t>id предмета в левой руке</t>
  </si>
  <si>
    <t>id цифрой или 0 (нет)</t>
  </si>
  <si>
    <t>id_torso</t>
  </si>
  <si>
    <t>id предмета на торсе</t>
  </si>
  <si>
    <t>h1</t>
  </si>
  <si>
    <t>h2</t>
  </si>
  <si>
    <t>torso</t>
  </si>
  <si>
    <t>меч</t>
  </si>
  <si>
    <t>кольчуга</t>
  </si>
  <si>
    <t>УстПараметры</t>
  </si>
  <si>
    <t>инфо_рук</t>
  </si>
  <si>
    <t>0h</t>
  </si>
  <si>
    <t>сбросить_id</t>
  </si>
  <si>
    <t>сбросить_имена</t>
  </si>
  <si>
    <t>ничего нет</t>
  </si>
  <si>
    <t>[сбросить_id][сбросить_имена]</t>
  </si>
  <si>
    <t>set(nh,torso=0h,нет доспеха)</t>
  </si>
  <si>
    <t xml:space="preserve"> и он безоружен</t>
  </si>
  <si>
    <t xml:space="preserve"> и {?h1} в руках</t>
  </si>
  <si>
    <t>set(класс=убийца)[убийца]</t>
  </si>
  <si>
    <t>[мантия][магОружие]</t>
  </si>
  <si>
    <t>магОружие</t>
  </si>
  <si>
    <t>set(torso,id_torso=роба ученика,12)</t>
  </si>
  <si>
    <t>set(torso,id_torso=мантия мага,13)</t>
  </si>
  <si>
    <t>set(torso,id_torso=мантия архимага,14)</t>
  </si>
  <si>
    <t>rand2HMagic</t>
  </si>
  <si>
    <t>rand1HMagic</t>
  </si>
  <si>
    <t>randsecondHMagic</t>
  </si>
  <si>
    <t>меч,3</t>
  </si>
  <si>
    <t>мантия</t>
  </si>
  <si>
    <t>set(nh,h1,id_1H,h2,id_2H=2h,[rand1HMagic],[randsecondHMagic])</t>
  </si>
  <si>
    <t>set(nh,h1,id_1H=1h,[rand2HMagic])</t>
  </si>
  <si>
    <t>одежда</t>
  </si>
  <si>
    <t>убОружие</t>
  </si>
  <si>
    <t>rand1HAs</t>
  </si>
  <si>
    <t>rand2HAs</t>
  </si>
  <si>
    <t>randsecondHAs</t>
  </si>
  <si>
    <t>set(nh,h1,id_1H,h2,id_2H=2h,[rand1HAs],[randsecondHAs])</t>
  </si>
  <si>
    <t>set(nh,h1,id_1H=1h,[rand2HAs])</t>
  </si>
  <si>
    <t>set(torso,id_torso=роба некроманта,15)</t>
  </si>
  <si>
    <t>скипетр власти,16</t>
  </si>
  <si>
    <t>талисман подчинения,17</t>
  </si>
  <si>
    <t>скипетр энергии,18</t>
  </si>
  <si>
    <t>посох чаровника,19</t>
  </si>
  <si>
    <t>посох власти,20</t>
  </si>
  <si>
    <t>искрящиеся камни,21</t>
  </si>
  <si>
    <t>леденящий обруч,22</t>
  </si>
  <si>
    <t>сфера молний,23</t>
  </si>
  <si>
    <t>книга заклинаний,24</t>
  </si>
  <si>
    <t>огненные руны,25</t>
  </si>
  <si>
    <t>свитки призыва,26</t>
  </si>
  <si>
    <t>сфера теней,27</t>
  </si>
  <si>
    <t>[одежда][убОружие]</t>
  </si>
  <si>
    <t>техническое_инфо</t>
  </si>
  <si>
    <t>[УстПараметры][итог]. //[техническое_инфо].</t>
  </si>
  <si>
    <t>idкласс</t>
  </si>
  <si>
    <t>class={idкласс},rh={?id_1H},lh={?id_2H},torso={?id_torso}</t>
  </si>
  <si>
    <t>set(torso,id_torso=тёмная мантия,29)</t>
  </si>
  <si>
    <t>set(torso,id_torso=роба плута,30)</t>
  </si>
  <si>
    <t>кинжал,31</t>
  </si>
  <si>
    <t>ядовитые крисы,32</t>
  </si>
  <si>
    <t>леденящие кинжалы,33</t>
  </si>
  <si>
    <t>сюрикены,34</t>
  </si>
  <si>
    <t>метательные ножи,35</t>
  </si>
  <si>
    <t>метательный нож,36</t>
  </si>
  <si>
    <t>UpperBound</t>
  </si>
  <si>
    <t>PointAtTheEnd</t>
  </si>
  <si>
    <t>Заглавные символы в начале предложения</t>
  </si>
  <si>
    <t>Поставить точку в конце если это нужно</t>
  </si>
  <si>
    <t>предмет в левой руке</t>
  </si>
  <si>
    <t>предмет в правой руке</t>
  </si>
  <si>
    <t>предмет на торсе</t>
  </si>
  <si>
    <t>множественное число</t>
  </si>
  <si>
    <t>На тебя напал [противник]!</t>
  </si>
  <si>
    <t>противник</t>
  </si>
  <si>
    <t>демон</t>
  </si>
  <si>
    <t>медведь</t>
  </si>
  <si>
    <t>тушканчик</t>
  </si>
  <si>
    <t>волк</t>
  </si>
  <si>
    <t>Пример использования:</t>
  </si>
  <si>
    <t>1)</t>
  </si>
  <si>
    <t>2)</t>
  </si>
  <si>
    <t>3)</t>
  </si>
  <si>
    <t>4)</t>
  </si>
  <si>
    <t>5)</t>
  </si>
  <si>
    <t>[монстр] напал на [монстра]!</t>
  </si>
  <si>
    <t>демона</t>
  </si>
  <si>
    <t>медведя</t>
  </si>
  <si>
    <t>тушканчика</t>
  </si>
  <si>
    <t>волка</t>
  </si>
  <si>
    <t>вампира</t>
  </si>
  <si>
    <t>где</t>
  </si>
  <si>
    <t>В лесу</t>
  </si>
  <si>
    <t>В пещере</t>
  </si>
  <si>
    <t>На берегу моря</t>
  </si>
  <si>
    <t>событие</t>
  </si>
  <si>
    <t>[монстр] и [монстр] родили [монстра]!</t>
  </si>
  <si>
    <t>[где] [событие]</t>
  </si>
  <si>
    <t>6)</t>
  </si>
  <si>
    <t>7)</t>
  </si>
  <si>
    <t>8)</t>
  </si>
  <si>
    <t>9)</t>
  </si>
  <si>
    <t>герой</t>
  </si>
  <si>
    <t>о ком идёт речь?</t>
  </si>
  <si>
    <t>Имя</t>
  </si>
  <si>
    <t>set(герой=Василий)</t>
  </si>
  <si>
    <t>set(герой=Фёдор)</t>
  </si>
  <si>
    <t>set(герой=Степан)</t>
  </si>
  <si>
    <t>set(герой=Игнат)</t>
  </si>
  <si>
    <t>настройка</t>
  </si>
  <si>
    <t>история</t>
  </si>
  <si>
    <t>[настройка][история]</t>
  </si>
  <si>
    <t>Сначала {?герой} убил дракона, затем {?герой} взял награду.</t>
  </si>
  <si>
    <t>Заглавные символы в начале предл</t>
  </si>
  <si>
    <t>Поставить точку в конце если это ну</t>
  </si>
  <si>
    <t>set(герой,род=Василий,мужской)</t>
  </si>
  <si>
    <t>set(герой,род=Фёдор,мужской)</t>
  </si>
  <si>
    <t>set(герой,род=Василиса,менский)</t>
  </si>
  <si>
    <t>set(герой,род=Чудище,средний)</t>
  </si>
  <si>
    <t>{?герой} имеет {?род} род.</t>
  </si>
  <si>
    <t>какого рода?</t>
  </si>
  <si>
    <t>мужской</t>
  </si>
  <si>
    <t>женский</t>
  </si>
  <si>
    <t>средний</t>
  </si>
  <si>
    <t>Василий</t>
  </si>
  <si>
    <t>Василий,мужской</t>
  </si>
  <si>
    <t>Фёдор,мужской</t>
  </si>
  <si>
    <t>Василиса,женский</t>
  </si>
  <si>
    <t>Чудище,средний</t>
  </si>
  <si>
    <t>set(герой,род=[база_героев])</t>
  </si>
  <si>
    <t>база_героев</t>
  </si>
  <si>
    <t>уст_злодея</t>
  </si>
  <si>
    <t>set(злодей=Анти-{?герой})</t>
  </si>
  <si>
    <t>{?герой} имеет врага, которого зовут {?злодей}</t>
  </si>
  <si>
    <t>[настройка][уст_злодея][история]</t>
  </si>
  <si>
    <t>злодей</t>
  </si>
  <si>
    <t>кто противостоит?</t>
  </si>
  <si>
    <t>отвратителен</t>
  </si>
  <si>
    <t>отвратительно</t>
  </si>
  <si>
    <t>умён</t>
  </si>
  <si>
    <t>умна</t>
  </si>
  <si>
    <t>умно</t>
  </si>
  <si>
    <t>отвратительна</t>
  </si>
  <si>
    <t>Он,м</t>
  </si>
  <si>
    <t>Она,ж</t>
  </si>
  <si>
    <t>пункты</t>
  </si>
  <si>
    <t>set(герой,род=[пункты])</t>
  </si>
  <si>
    <t>отвратен</t>
  </si>
  <si>
    <t>{?герой} {отвратен}</t>
  </si>
  <si>
    <t>{?герой} {умён}</t>
  </si>
  <si>
    <t>Оно,с</t>
  </si>
  <si>
    <t>[2Ч] * [2Ч]</t>
  </si>
  <si>
    <t>Ч1-9</t>
  </si>
  <si>
    <t>2Ч</t>
  </si>
  <si>
    <t>[Ч1-9][Ч0-9]</t>
  </si>
  <si>
    <t>Ч0-9</t>
  </si>
  <si>
    <t>знак</t>
  </si>
  <si>
    <t>простая_задача</t>
  </si>
  <si>
    <t>+</t>
  </si>
  <si>
    <t>[2Ч] * [2Ч] [знак] [2Ч]</t>
  </si>
  <si>
    <t>[2Ч] * ([2Ч] [знак] [2Ч])</t>
  </si>
  <si>
    <t>[2Ч] [знак] [2Ч] * [2Ч]</t>
  </si>
  <si>
    <t>([простая_задача]) [знак] ([простая_задача])</t>
  </si>
  <si>
    <t>[2Ч] [знак] [2Ч]</t>
  </si>
  <si>
    <t>([2Ч] [знак] [2Ч]) * [2Ч]</t>
  </si>
  <si>
    <t>[простая_задача] = ?</t>
  </si>
  <si>
    <t>RNDMob</t>
  </si>
  <si>
    <t>Ч4-9</t>
  </si>
  <si>
    <t>[Ч4-9]</t>
  </si>
  <si>
    <t>Квест</t>
  </si>
  <si>
    <t>Перед вами {?класс}. На нём {?torso}{инфо_рук}</t>
  </si>
  <si>
    <t>отвлекающий плащ,28</t>
  </si>
  <si>
    <t>пика,37</t>
  </si>
  <si>
    <t>, {?h1} в правой руке и {?h2} в левой</t>
  </si>
  <si>
    <t>File</t>
  </si>
  <si>
    <t>RNDMob.xml</t>
  </si>
  <si>
    <t>DescrFile</t>
  </si>
  <si>
    <t>FileOrder</t>
  </si>
  <si>
    <t>Порядок в файле (0 - первый)</t>
  </si>
  <si>
    <t>Примеры:</t>
  </si>
  <si>
    <t>Джек</t>
  </si>
  <si>
    <t>Пётр</t>
  </si>
  <si>
    <t>Игнат</t>
  </si>
  <si>
    <t>Василия</t>
  </si>
  <si>
    <t>Петра</t>
  </si>
  <si>
    <t>Игнатия</t>
  </si>
  <si>
    <t>{?монстр} угрожает нам! Убей {?монстра}</t>
  </si>
  <si>
    <t>Джека</t>
  </si>
  <si>
    <t>Формула</t>
  </si>
  <si>
    <t>Переменная</t>
  </si>
  <si>
    <t>убить кого?</t>
  </si>
  <si>
    <t>он кто?</t>
  </si>
  <si>
    <t>lessons.xml</t>
  </si>
  <si>
    <t>набор обучающих шаблонов</t>
  </si>
  <si>
    <t>в какой файл сохраняется</t>
  </si>
  <si>
    <t>информация о файле</t>
  </si>
  <si>
    <t>справка</t>
  </si>
  <si>
    <t>TestMat.xml</t>
  </si>
  <si>
    <t>RNDQuests.xml</t>
  </si>
  <si>
    <t>Набор случайных квестов</t>
  </si>
  <si>
    <t>Результаты:</t>
  </si>
  <si>
    <t>lesson1</t>
  </si>
  <si>
    <t>lesson2</t>
  </si>
  <si>
    <t>lesson4</t>
  </si>
  <si>
    <t>lesson5</t>
  </si>
  <si>
    <t>lesson6</t>
  </si>
  <si>
    <t>Авторы</t>
  </si>
  <si>
    <t>Форум проекта</t>
  </si>
  <si>
    <t>Об алгоритме</t>
  </si>
  <si>
    <t>Версия</t>
  </si>
  <si>
    <t>Индекс выбранной книги:</t>
  </si>
  <si>
    <t>Индекс выбранного шаблона:</t>
  </si>
  <si>
    <t>AllTemplates.xml</t>
  </si>
  <si>
    <t>Книги:</t>
  </si>
  <si>
    <t>Шаблоны:</t>
  </si>
  <si>
    <t>[call][угроза], [итог]. [получинаграду]</t>
  </si>
  <si>
    <t>Данный шаблон принимает входящие параметры "монстр" и "монстра" и генерирует текст "монстр угрожает нам! Убей монстра."</t>
  </si>
  <si>
    <t>Шаблон демонстрирует возможность изменения переменных в процессе генерации текста (см. настройки шаблона)</t>
  </si>
  <si>
    <t>Пример более сложных комбинаций с использованием команды "set"</t>
  </si>
  <si>
    <t>Шаблон генерирует случайного врага одного из трёх классов. Для него генерируются предметы (с учётом класса). Результат разделяется символами "//" на художественное и техническое описание.</t>
  </si>
  <si>
    <t>Генерация случайной формулы.</t>
  </si>
  <si>
    <t>Шаблон генерирует одно из двух событий: либо кто-то на кого-то где-то напал, либо кто-то с кем-то где-то кого-то родили.</t>
  </si>
  <si>
    <t>Пример использования команды set с множеством аргументов.</t>
  </si>
  <si>
    <t>Пример использования "выборки" для создания шаблона. Здесь пол персонажа влияет на то, как к нему будут обращаться. Лицу мужского пола не скажут, что он "дура", а лицу женского - что она "дурак".</t>
  </si>
  <si>
    <t>Генерация квеста-ахинеи (на этом шаблоне тестируются новые возможности)</t>
  </si>
  <si>
    <t>Это - первый учебный шаблон. Он генерирует простой текст "на тебя напал [монстр]".</t>
  </si>
  <si>
    <t>Генерация случайного имени.</t>
  </si>
  <si>
    <t>RandName.xml</t>
  </si>
  <si>
    <t>луа,тигр,ловкость,мудрость,сила</t>
  </si>
  <si>
    <t>антрен,лев,смелость,харизма,красота</t>
  </si>
  <si>
    <t>джерко,медведь,сила,выносливость,опасность</t>
  </si>
  <si>
    <t>лаха,сова,мудрость,загадка,ночь</t>
  </si>
  <si>
    <t>улан,филин,мудрость,загадка,ночь</t>
  </si>
  <si>
    <t>шиик,орёл,ловкость,красота,опасность</t>
  </si>
  <si>
    <t>кекто,сокол,сила,одиночка,смелость</t>
  </si>
  <si>
    <t>ловкость</t>
  </si>
  <si>
    <t>мудрость</t>
  </si>
  <si>
    <t>сила</t>
  </si>
  <si>
    <t>смелость</t>
  </si>
  <si>
    <t>волн,волк,смелость,одиночка,ночь</t>
  </si>
  <si>
    <t>цун,енот,ловкость,хитрость,харизма</t>
  </si>
  <si>
    <t>йор,лис,ловкость,хитрость,красота</t>
  </si>
  <si>
    <t>эбим,слон,сила,выносливость,упрямство</t>
  </si>
  <si>
    <t>дату,дятел,упрямство,смелость,ловкость</t>
  </si>
  <si>
    <t>ри,змей,ловкость,мудрость,загадка</t>
  </si>
  <si>
    <t>харизма</t>
  </si>
  <si>
    <t>красота</t>
  </si>
  <si>
    <t>выносливость</t>
  </si>
  <si>
    <t>опасность</t>
  </si>
  <si>
    <t>загадка</t>
  </si>
  <si>
    <t>ночь</t>
  </si>
  <si>
    <t>одиночка</t>
  </si>
  <si>
    <t>хитрость</t>
  </si>
  <si>
    <t>упрямство</t>
  </si>
  <si>
    <t>характер</t>
  </si>
  <si>
    <t>илиа'хан,бегущий под дождём</t>
  </si>
  <si>
    <t>ильиа,быстрый</t>
  </si>
  <si>
    <t>хэнзе,бесшумный</t>
  </si>
  <si>
    <t>мурудо,мудрый</t>
  </si>
  <si>
    <t>кирито,сильный</t>
  </si>
  <si>
    <t>кел,смелый</t>
  </si>
  <si>
    <t>арра,ведущий за собой</t>
  </si>
  <si>
    <t>элнэ,изящный</t>
  </si>
  <si>
    <t>кенто,непробиваемый</t>
  </si>
  <si>
    <t>установки</t>
  </si>
  <si>
    <t>выбрать_характер</t>
  </si>
  <si>
    <t>[ловкость]</t>
  </si>
  <si>
    <t>[упрямство]</t>
  </si>
  <si>
    <t>[хитрость]</t>
  </si>
  <si>
    <t>[одиночка]</t>
  </si>
  <si>
    <t>[ночь]</t>
  </si>
  <si>
    <t>[загадка]</t>
  </si>
  <si>
    <t>[опасность]</t>
  </si>
  <si>
    <t>[выносливость]</t>
  </si>
  <si>
    <t>[красота]</t>
  </si>
  <si>
    <t>[харизма]</t>
  </si>
  <si>
    <t>[смелость]</t>
  </si>
  <si>
    <t>[сила]</t>
  </si>
  <si>
    <t>[мудрость]</t>
  </si>
  <si>
    <t>позывная,перевод RU</t>
  </si>
  <si>
    <t>характер1</t>
  </si>
  <si>
    <t>характер2</t>
  </si>
  <si>
    <t>характер3</t>
  </si>
  <si>
    <t>мощный, сильный и т. д.</t>
  </si>
  <si>
    <t>1-я вариация характера</t>
  </si>
  <si>
    <t>2-я вариация характера</t>
  </si>
  <si>
    <t>3-я вариация характера</t>
  </si>
  <si>
    <t>характер имени (выберается случайным образом из значений характер1, характер2 и характер3)</t>
  </si>
  <si>
    <t>искомые_значения</t>
  </si>
  <si>
    <t>животное_слог,животное_перевод,характер1,характер2,характер3</t>
  </si>
  <si>
    <t>перевести_животное</t>
  </si>
  <si>
    <t>{?животное_слог}-{?животное_перевод}</t>
  </si>
  <si>
    <t>{?характер_слог}-{?характер_перевод}</t>
  </si>
  <si>
    <t>самец</t>
  </si>
  <si>
    <t>set([искомые_значения]=[самец])</t>
  </si>
  <si>
    <t>выбрать_животное</t>
  </si>
  <si>
    <t>[установки][значение]</t>
  </si>
  <si>
    <t>[выбрать_животное][выбрать_характер]</t>
  </si>
  <si>
    <t>перевести_характер</t>
  </si>
  <si>
    <t>{?характер_слог}'{?животное_слог} ([перевести_характер]; [перевести_животное])</t>
  </si>
  <si>
    <t>проявление_характера</t>
  </si>
  <si>
    <t>set(характер={?характер1})set(характер_слог,характер_перевод={проявление_характера})</t>
  </si>
  <si>
    <t>set(характер={?характер2})set(характер_слог,характер_перевод={проявление_характера})</t>
  </si>
  <si>
    <t>set(характер={?характер3})set(характер_слог,характер_перевод={проявление_характера})</t>
  </si>
  <si>
    <t>ахна,жестокий</t>
  </si>
  <si>
    <t>хэе,таинственный</t>
  </si>
  <si>
    <t>блум,ночной</t>
  </si>
  <si>
    <t>ша,одинокий</t>
  </si>
  <si>
    <t>сне,хитрый</t>
  </si>
  <si>
    <t>ундун,упрямый</t>
  </si>
  <si>
    <t>фанте,рассуждающий</t>
  </si>
  <si>
    <t>уснун,откровенный</t>
  </si>
  <si>
    <t>ака,проницательный</t>
  </si>
  <si>
    <t>тадаба,молчащий</t>
  </si>
  <si>
    <t>хук,старейший</t>
  </si>
  <si>
    <t>тиль,ловкий</t>
  </si>
  <si>
    <t>ягрэ,яростный</t>
  </si>
  <si>
    <t>ф</t>
  </si>
  <si>
    <t>е</t>
  </si>
  <si>
    <t>ы</t>
  </si>
  <si>
    <t>а</t>
  </si>
  <si>
    <t>о</t>
  </si>
  <si>
    <t>э</t>
  </si>
  <si>
    <t>и</t>
  </si>
  <si>
    <t>ю</t>
  </si>
  <si>
    <t>г</t>
  </si>
  <si>
    <t>й</t>
  </si>
  <si>
    <t>ц</t>
  </si>
  <si>
    <t>к</t>
  </si>
  <si>
    <t>ш</t>
  </si>
  <si>
    <t>щ</t>
  </si>
  <si>
    <t>з</t>
  </si>
  <si>
    <t>х</t>
  </si>
  <si>
    <t>в</t>
  </si>
  <si>
    <t>п</t>
  </si>
  <si>
    <t>р</t>
  </si>
  <si>
    <t>л</t>
  </si>
  <si>
    <t>д</t>
  </si>
  <si>
    <t>ч</t>
  </si>
  <si>
    <t>т</t>
  </si>
  <si>
    <t>б</t>
  </si>
  <si>
    <t>н</t>
  </si>
  <si>
    <t>гэме,остерегающийся</t>
  </si>
  <si>
    <t>учне,крадущийся</t>
  </si>
  <si>
    <t>идам,неуловимый</t>
  </si>
  <si>
    <t>икшью,стремительный</t>
  </si>
  <si>
    <t>арцо,настигающий</t>
  </si>
  <si>
    <t>юфа,таящийся</t>
  </si>
  <si>
    <t>алхе,мощный</t>
  </si>
  <si>
    <t>инсын,железный</t>
  </si>
  <si>
    <t>ицви,отважный</t>
  </si>
  <si>
    <t>учзо,непоколибимый</t>
  </si>
  <si>
    <t>ягу,неустрашимый</t>
  </si>
  <si>
    <t>зевич,управляющий</t>
  </si>
  <si>
    <t>урзе,надёжный</t>
  </si>
  <si>
    <t>гг</t>
  </si>
  <si>
    <t>сс</t>
  </si>
  <si>
    <t>яюр,завоеватель</t>
  </si>
  <si>
    <t>фью,неуправляемый</t>
  </si>
  <si>
    <t>далеу,красивый</t>
  </si>
  <si>
    <t>га,большой</t>
  </si>
  <si>
    <t>чуте,грациозный</t>
  </si>
  <si>
    <t>оцл,затмевающий</t>
  </si>
  <si>
    <t>ба,тиран</t>
  </si>
  <si>
    <t>уосэ,толстокожий</t>
  </si>
  <si>
    <t>иумуш,танцующий</t>
  </si>
  <si>
    <t>итоо,крепкий</t>
  </si>
  <si>
    <t>эфэ,неубиваемый</t>
  </si>
  <si>
    <t>увуи,беспощадный</t>
  </si>
  <si>
    <t>рие,карающий</t>
  </si>
  <si>
    <t>ег,пожирающий</t>
  </si>
  <si>
    <t>йа,загадочный</t>
  </si>
  <si>
    <t>ояйэ,опасный</t>
  </si>
  <si>
    <t>еаг,неведомый</t>
  </si>
  <si>
    <t>вьюо,туманный</t>
  </si>
  <si>
    <t>дазлу,сокрытный</t>
  </si>
  <si>
    <t>тяо,теневой</t>
  </si>
  <si>
    <t>нее,вечерний</t>
  </si>
  <si>
    <t>елети,звёздный</t>
  </si>
  <si>
    <t>элч,лунный</t>
  </si>
  <si>
    <t>акр,мрачный</t>
  </si>
  <si>
    <t>очнеки,странствующий</t>
  </si>
  <si>
    <t>овр,чёрный</t>
  </si>
  <si>
    <t>юаш,бледный</t>
  </si>
  <si>
    <t>пу,изворотливый</t>
  </si>
  <si>
    <t>раы,не внимающий</t>
  </si>
  <si>
    <t>тирб,недоверчивый</t>
  </si>
  <si>
    <t>эильфяр,ведомый Судьбой</t>
  </si>
  <si>
    <t>хиу,гость</t>
  </si>
  <si>
    <t>слово</t>
  </si>
  <si>
    <t>[слово]</t>
  </si>
  <si>
    <t>Генерация случайных слов. Корявая.</t>
  </si>
  <si>
    <t>Автор алгоритма: Кругляков Филипп Николаевич</t>
  </si>
  <si>
    <t>Подробнее об алгоритме</t>
  </si>
  <si>
    <t>Подробнее о версиях</t>
  </si>
  <si>
    <t>характер_слог</t>
  </si>
  <si>
    <t>животное_слог</t>
  </si>
  <si>
    <t>характер_перевод</t>
  </si>
  <si>
    <t>животное_перевод</t>
  </si>
  <si>
    <t>первый слог имени</t>
  </si>
  <si>
    <t>второй слог имени</t>
  </si>
  <si>
    <t>перевод первого слога</t>
  </si>
  <si>
    <t>перевод второго слога</t>
  </si>
  <si>
    <t>ли</t>
  </si>
  <si>
    <t>тран</t>
  </si>
  <si>
    <t>любящий</t>
  </si>
  <si>
    <t>звёзды</t>
  </si>
  <si>
    <r>
      <t xml:space="preserve">=RandString("lesson3p1"; </t>
    </r>
    <r>
      <rPr>
        <sz val="11"/>
        <color theme="4" tint="-0.249977111117893"/>
        <rFont val="Calibri"/>
        <family val="2"/>
        <charset val="204"/>
        <scheme val="minor"/>
      </rPr>
      <t>B25:B26</t>
    </r>
    <r>
      <rPr>
        <sz val="11"/>
        <color theme="1"/>
        <rFont val="Calibri"/>
        <family val="2"/>
        <charset val="204"/>
        <scheme val="minor"/>
      </rPr>
      <t>)</t>
    </r>
  </si>
  <si>
    <r>
      <t xml:space="preserve">=RandString("lesson3p1"; </t>
    </r>
    <r>
      <rPr>
        <sz val="11"/>
        <color theme="5" tint="-0.249977111117893"/>
        <rFont val="Calibri"/>
        <family val="2"/>
        <charset val="204"/>
        <scheme val="minor"/>
      </rPr>
      <t>B28:B29</t>
    </r>
    <r>
      <rPr>
        <sz val="11"/>
        <color theme="1"/>
        <rFont val="Calibri"/>
        <family val="2"/>
        <charset val="204"/>
        <scheme val="minor"/>
      </rPr>
      <t>)</t>
    </r>
  </si>
  <si>
    <r>
      <t xml:space="preserve">=RandString("lesson3p1"; </t>
    </r>
    <r>
      <rPr>
        <sz val="11"/>
        <color theme="6" tint="-0.499984740745262"/>
        <rFont val="Calibri"/>
        <family val="2"/>
        <charset val="204"/>
        <scheme val="minor"/>
      </rPr>
      <t>B31:B32</t>
    </r>
    <r>
      <rPr>
        <sz val="11"/>
        <color theme="1"/>
        <rFont val="Calibri"/>
        <family val="2"/>
        <charset val="204"/>
        <scheme val="minor"/>
      </rPr>
      <t>)</t>
    </r>
  </si>
  <si>
    <t>lesson3.2</t>
  </si>
  <si>
    <t>lesson3.1</t>
  </si>
  <si>
    <t>Перейти на форум</t>
  </si>
  <si>
    <t>На личную страницу</t>
  </si>
  <si>
    <t>На форуме можно задать интересующие Вас вопросы, принять участие в обсуждении проекта или присоединиться к нему в качестве разработчика.</t>
  </si>
  <si>
    <t>Обращение</t>
  </si>
  <si>
    <t>Если Вы решили использовать алгоритм в своём проекте, пожалуйста, отметье в титрах, что был использован Achitext Algorithm. Вам это будет не сложно, а авторам - приятно.</t>
  </si>
  <si>
    <t>Перейти к инструкции</t>
  </si>
  <si>
    <t>Инструкция по внедрению</t>
  </si>
  <si>
    <t>На этой странице для разработчиков приведена инструкция того, как следует внедрять алгоритм в свой проект.</t>
  </si>
  <si>
    <t>http://www.filipp.pro</t>
  </si>
  <si>
    <t>http://www.filipp.pro/forum/4</t>
  </si>
  <si>
    <t>http://www.filipp.pro/forum/4-3-1</t>
  </si>
  <si>
    <t>набор обучающих шаблонов.</t>
  </si>
  <si>
    <t>уш,находчивый</t>
  </si>
  <si>
    <t>рэ,не идущий на компромисс</t>
  </si>
  <si>
    <t>сед,не слышащий других</t>
  </si>
  <si>
    <t>кепк,скользкий</t>
  </si>
  <si>
    <t>й_согл</t>
  </si>
  <si>
    <t>ц_согл</t>
  </si>
  <si>
    <t>к_согл</t>
  </si>
  <si>
    <t>н_согл</t>
  </si>
  <si>
    <t>г_согл</t>
  </si>
  <si>
    <t>ш_согл</t>
  </si>
  <si>
    <t>щ_согл</t>
  </si>
  <si>
    <t>з_согл</t>
  </si>
  <si>
    <t>х_согл</t>
  </si>
  <si>
    <t>ф_согл</t>
  </si>
  <si>
    <t>в_согл</t>
  </si>
  <si>
    <t>п_согл</t>
  </si>
  <si>
    <t>р_согл</t>
  </si>
  <si>
    <t>л_согл</t>
  </si>
  <si>
    <t>д_согл</t>
  </si>
  <si>
    <t>ж_согл</t>
  </si>
  <si>
    <t>ч_согл</t>
  </si>
  <si>
    <t>с_согл</t>
  </si>
  <si>
    <t>м_согл</t>
  </si>
  <si>
    <t>т_согл</t>
  </si>
  <si>
    <t>б_согл</t>
  </si>
  <si>
    <t>согл</t>
  </si>
  <si>
    <t>согл_согл</t>
  </si>
  <si>
    <t>й[й_согл]</t>
  </si>
  <si>
    <t>ц[ц_согл]</t>
  </si>
  <si>
    <t>к[к_согл]</t>
  </si>
  <si>
    <t>н[н_согл]</t>
  </si>
  <si>
    <t>г[г_согл]</t>
  </si>
  <si>
    <t>ш[ш_согл]</t>
  </si>
  <si>
    <t>щ[щ_согл]</t>
  </si>
  <si>
    <t>з[з_согл]</t>
  </si>
  <si>
    <t>х[х_согл]</t>
  </si>
  <si>
    <t>ф[ф_согл]</t>
  </si>
  <si>
    <t>в[в_согл]</t>
  </si>
  <si>
    <t>п[п_согл]</t>
  </si>
  <si>
    <t>р[р_согл]</t>
  </si>
  <si>
    <t>л[л_согл]</t>
  </si>
  <si>
    <t>д[д_согл]</t>
  </si>
  <si>
    <t>ж[ж_согл]</t>
  </si>
  <si>
    <t>ч[ч_согл]</t>
  </si>
  <si>
    <t>с[с_согл]</t>
  </si>
  <si>
    <t>м[м_согл]</t>
  </si>
  <si>
    <t>т[т_согл]</t>
  </si>
  <si>
    <t>б[б_согл]</t>
  </si>
  <si>
    <t>[согл]</t>
  </si>
  <si>
    <t>[согл_согл]</t>
  </si>
  <si>
    <t>глас</t>
  </si>
  <si>
    <t>[глас]</t>
  </si>
  <si>
    <t>[глас][глас]</t>
  </si>
  <si>
    <t>глас_первый</t>
  </si>
  <si>
    <t>гг_первый</t>
  </si>
  <si>
    <t>[гг_первый][сс]</t>
  </si>
  <si>
    <t>[гг_первый][сс][гг]</t>
  </si>
  <si>
    <t>[гг_первый][сс][гг][сс]</t>
  </si>
  <si>
    <t>[гг_первый][сс][гг][сс][гг]</t>
  </si>
  <si>
    <t>[глас_первый]</t>
  </si>
  <si>
    <t>[глас_первый][глас]</t>
  </si>
  <si>
    <t>ГенерацияСлов</t>
  </si>
  <si>
    <t>согл_согл_первый</t>
  </si>
  <si>
    <t>[согл_согл_первый]</t>
  </si>
  <si>
    <t>сс_первый</t>
  </si>
  <si>
    <t>[сс_первый][гг]</t>
  </si>
  <si>
    <t>[сс_первый][гг][сс]</t>
  </si>
  <si>
    <t>[сс_первый][гг][сс][гг]</t>
  </si>
  <si>
    <t>[сс_первый][гг][сс][гг][сс]</t>
  </si>
  <si>
    <t>дэн,туман,загадка,мудрость,одиночка</t>
  </si>
  <si>
    <t>ош,камень,сила,смелость,упрямство</t>
  </si>
  <si>
    <t>ейи,река,ловкость,красота,мудрость</t>
  </si>
  <si>
    <t>фаго,бегемот,выносливость,упрямство,сила</t>
  </si>
  <si>
    <t>варна,акула,опасность,смелость,одиночка</t>
  </si>
  <si>
    <t>зоцо,рассвет,смелость,красота,мудрость</t>
  </si>
  <si>
    <t>эпли,солнечный луч,упрямство,смелость,одиночка</t>
  </si>
  <si>
    <t>ятив,молния,ловкость,опасность,смелость</t>
  </si>
  <si>
    <t>миг,копьё,харизма,смелость,опасность</t>
  </si>
  <si>
    <t>суус,ветер,ловкость,загадка,ночь</t>
  </si>
  <si>
    <t>кап,холм,ночь,одиночка,выносливость</t>
  </si>
  <si>
    <t>элчли,лунный луч,ночь,загадка,красота</t>
  </si>
  <si>
    <t>{товт_лунный}</t>
  </si>
  <si>
    <t>товт_лунный</t>
  </si>
  <si>
    <t>элчли</t>
  </si>
  <si>
    <t>error</t>
  </si>
  <si>
    <t>бзы,безжалостный</t>
  </si>
  <si>
    <t>хмозп,лидирующий</t>
  </si>
  <si>
    <t>игзув,закрытый от других</t>
  </si>
  <si>
    <t>debug.xml</t>
  </si>
  <si>
    <t>debug_template</t>
  </si>
  <si>
    <t>Здесь тестируются новые возможности</t>
  </si>
  <si>
    <t>rnd(1,2,3,4,5,6,7,8,9) rnd(+,-) rnd(1,2,3,4,5,6,7,8,9)</t>
  </si>
  <si>
    <t>RandNameV2</t>
  </si>
  <si>
    <t>RandNameV1</t>
  </si>
  <si>
    <t>черта_характера</t>
  </si>
  <si>
    <t>set(характер_слог,характер_перевод={черта_характера})</t>
  </si>
  <si>
    <t>{товт_туманный}</t>
  </si>
  <si>
    <t>товт_туманный</t>
  </si>
  <si>
    <t>дэн</t>
  </si>
  <si>
    <t>не найден {?характер},</t>
  </si>
  <si>
    <t>Ч2-9</t>
  </si>
  <si>
    <t>Ч3-9</t>
  </si>
  <si>
    <t>Ч5-9</t>
  </si>
  <si>
    <t>Ч6-9</t>
  </si>
  <si>
    <t>Ч7-9</t>
  </si>
  <si>
    <t>Ч8-9</t>
  </si>
  <si>
    <t>Ч1-8</t>
  </si>
  <si>
    <t>Ч1-7</t>
  </si>
  <si>
    <t>Ч1-6</t>
  </si>
  <si>
    <t>Ч1-5</t>
  </si>
  <si>
    <t>Ч1-4</t>
  </si>
  <si>
    <t>Ч1-3</t>
  </si>
  <si>
    <t>Ч1-2</t>
  </si>
  <si>
    <t>на тебя {напал} {?монстр}</t>
  </si>
  <si>
    <t>напали</t>
  </si>
  <si>
    <t>testLinks.xml</t>
  </si>
  <si>
    <t>TestLink1</t>
  </si>
  <si>
    <t>Тебе повстречался &lt;RandNameV2&gt;</t>
  </si>
  <si>
    <t>Данный шаблон содержит модель которая ссылается на значение другого шаблона.</t>
  </si>
  <si>
    <t>Пример шаблонов, умеющих ссылаться на другие шаблоны.</t>
  </si>
  <si>
    <t>TestLink2</t>
  </si>
  <si>
    <t>Данный ссылается на другой шаблон передавая последнему некоторые переменные</t>
  </si>
  <si>
    <t>&lt;TestLinkTarget/монстр,род=кикимора,ж&gt;</t>
  </si>
  <si>
    <t>&lt;TestLinkTarget/монстр,род=орк,м&gt;</t>
  </si>
  <si>
    <t>&lt;TestLinkTarget/монстр,род=чудище,с&gt;</t>
  </si>
  <si>
    <t>&lt;TestLinkTarget/монстр,род=гоблины,мн&gt;</t>
  </si>
  <si>
    <t>&lt;TestLinkTarget/монстр,род=[случайно]&gt;</t>
  </si>
  <si>
    <t>случайно</t>
  </si>
  <si>
    <t>кикимора,ж</t>
  </si>
  <si>
    <t>орк,м</t>
  </si>
  <si>
    <t>чудище,с</t>
  </si>
  <si>
    <t>гоблины,мн</t>
  </si>
  <si>
    <t>TestLinkTarget</t>
  </si>
  <si>
    <t>На данный шаблон ссылаются другие шаблоны.</t>
  </si>
  <si>
    <t>осадил</t>
  </si>
  <si>
    <t>ударил</t>
  </si>
  <si>
    <t>осадила</t>
  </si>
  <si>
    <t>осадили</t>
  </si>
  <si>
    <t>осадило</t>
  </si>
  <si>
    <t>ударила</t>
  </si>
  <si>
    <t>ударило</t>
  </si>
  <si>
    <t>ударили</t>
  </si>
  <si>
    <t>тебя {осадил} {?монстр}</t>
  </si>
  <si>
    <t>тебя {ударил} {?монстр}</t>
  </si>
  <si>
    <t>Проверка функции set(variable=value)</t>
  </si>
  <si>
    <t>Генерация случайного имени. (старая версия)</t>
  </si>
  <si>
    <t>Achitext Algorithm v1.1 - генерирует текст (и некоторые прочие данные) на основании описанных шаблонов. Данная программа позволяет создавать, редактировать и сохранять в XML эти шаблоны.</t>
  </si>
  <si>
    <t>Версия алгоритма Achitext Algorithm: 1.1
Версия инструментария: 0.8
Версия Excel: Microsoft Office стандартный 2010</t>
  </si>
  <si>
    <t>животное_род</t>
  </si>
  <si>
    <t>луа,тигр,м,rnd(ловкость,мудрость,сила,смелость,красота,загадка,ночь)</t>
  </si>
  <si>
    <t>антрен,лев,м,rnd(смелость,харизма,красота,сила,опасность,одиночка)</t>
  </si>
  <si>
    <t>джерко,медведь,м,rnd(сила,выносливость,опасность,смелость,одиночка,упрямство)</t>
  </si>
  <si>
    <t>улан,филин,м,rnd(мудрость,загадка,ночь)</t>
  </si>
  <si>
    <t>шиик,орёл,м,rnd(ловкость,красота,опасность,одиночка)</t>
  </si>
  <si>
    <t>кекто,сокол,м,rnd(сила,одиночка,смелость)</t>
  </si>
  <si>
    <t>лаха,сова,ж,rnd(мудрость,загадка,ночь)</t>
  </si>
  <si>
    <t>волд,волк,м,rnd(смелость,одиночка,ночь,ловкость,харизма,мудрость,красота,загадка)</t>
  </si>
  <si>
    <t>цун,енот,м,rnd(ловкость,хитрость,харизма,одиночка)</t>
  </si>
  <si>
    <t>йор,лис,м,rnd(ловкость,хитрость,красота,мудрость,загадка,ночь)</t>
  </si>
  <si>
    <t>эбим,слон,м,rnd(сила,выносливость,упрямство,одиночка,смелость)</t>
  </si>
  <si>
    <t>дату,дятел,м,rnd(упрямство,смелость,ловкость,загадка)</t>
  </si>
  <si>
    <t>варна,акула,ж,rnd(опасность,смелость,одиночка,сила,ночь)</t>
  </si>
  <si>
    <t>ри,змей,м,rnd(ловкость,мудрость,загадка,ночь,хитрость)</t>
  </si>
  <si>
    <t>фаго,бегемот,м,rnd(выносливость,упрямство,сила,одиночка)</t>
  </si>
  <si>
    <t>дэн,туман,м,rnd(загадка,мудрость,одиночка,ночь,хитрость)</t>
  </si>
  <si>
    <t>зоцо,рассвет,м,rnd(смелость,красота,мудрость,загадка,одиночка,харизма)</t>
  </si>
  <si>
    <t>эпли,солнечный луч,м,rnd(упрямство,смелость,одиночка,сила,ловкость,мудрость,харизма,красота,загадка)</t>
  </si>
  <si>
    <t>ош,камень,м,rnd(сила,смелость,упрямство,выносливость,опасность,загадка,ночь,одиночка)</t>
  </si>
  <si>
    <t>ейи,река,ж,rnd(ловкость,красота,мудрость,сила,смелость,харизма,загадка,ночь,одиночка,хитрость,упрямство)</t>
  </si>
  <si>
    <t>эчли,лунный луч,м,rnd(ночь,загадка,красота,ловкость,мудрость,смелость,харизма,опасность,одиночка,хитрость,упрямство)</t>
  </si>
  <si>
    <t>миг,копьё,с,rnd(харизма,смелость,опасность,ловкость,сила,харизма,одиночка,хитрость)</t>
  </si>
  <si>
    <t>суус,ветер,м,rnd(ловкость,загадка,ночь,мудрость,сила,смелость,выносливость,одиночка,хитрость,упрямство)</t>
  </si>
  <si>
    <t>ятив,молния,ж,rnd(ловкость,опасность,смелость,сила,харизма,загадка,ночь,одиночка)</t>
  </si>
  <si>
    <t>животное_слог,животное_перевод,животное_род,характер</t>
  </si>
  <si>
    <t>бегущий_под_дождём</t>
  </si>
  <si>
    <t>бегущий под дождём</t>
  </si>
  <si>
    <t>бегущая под дождём</t>
  </si>
  <si>
    <t>бегущее под дождём</t>
  </si>
  <si>
    <t>бегущие под дождём</t>
  </si>
  <si>
    <t>бесшумный</t>
  </si>
  <si>
    <t>остерегающийся</t>
  </si>
  <si>
    <t>крадущийся</t>
  </si>
  <si>
    <t>неуловимый</t>
  </si>
  <si>
    <t>стремительный</t>
  </si>
  <si>
    <t>настигающий</t>
  </si>
  <si>
    <t>таящийся</t>
  </si>
  <si>
    <t>быстрый</t>
  </si>
  <si>
    <t>ловкий</t>
  </si>
  <si>
    <t>бесшумная</t>
  </si>
  <si>
    <t>бесшумное</t>
  </si>
  <si>
    <t>бесшумные</t>
  </si>
  <si>
    <t>остерегающаяся</t>
  </si>
  <si>
    <t>остерегающееся</t>
  </si>
  <si>
    <t>остерегающиеся</t>
  </si>
  <si>
    <t>крадущаяся</t>
  </si>
  <si>
    <t>крадущееся</t>
  </si>
  <si>
    <t>крадущиеся</t>
  </si>
  <si>
    <t>неулавимая</t>
  </si>
  <si>
    <t>неуловимое</t>
  </si>
  <si>
    <t>неуловимые</t>
  </si>
  <si>
    <t>стремительная</t>
  </si>
  <si>
    <t>стремительное</t>
  </si>
  <si>
    <t>стремительные</t>
  </si>
  <si>
    <t>настигающая</t>
  </si>
  <si>
    <t>настигающее</t>
  </si>
  <si>
    <t>настигающие</t>
  </si>
  <si>
    <t>таящаяся</t>
  </si>
  <si>
    <t>таящееся</t>
  </si>
  <si>
    <t>таящиеся</t>
  </si>
  <si>
    <t>быстрая</t>
  </si>
  <si>
    <t>быстрое</t>
  </si>
  <si>
    <t>быстрые</t>
  </si>
  <si>
    <t>ловкая</t>
  </si>
  <si>
    <t>ловкое</t>
  </si>
  <si>
    <t>ловкие</t>
  </si>
  <si>
    <t>илиа'хан,{бегущий_под_дождём}</t>
  </si>
  <si>
    <t>хэнзе,{бесшумный}</t>
  </si>
  <si>
    <t>гэме,{остерегающийся}</t>
  </si>
  <si>
    <t>учне,{крадущийся}</t>
  </si>
  <si>
    <t>тиль,{ловкий}</t>
  </si>
  <si>
    <t>ильиа,{быстрый}</t>
  </si>
  <si>
    <t>юфа,{таящийся}</t>
  </si>
  <si>
    <t>арцо,{настигающий}</t>
  </si>
  <si>
    <t>икшью,{стремительный}</t>
  </si>
  <si>
    <t>идам,{неуловимый}</t>
  </si>
  <si>
    <t>мудрый</t>
  </si>
  <si>
    <t>мудрая</t>
  </si>
  <si>
    <t>мудрое</t>
  </si>
  <si>
    <t>мудрые</t>
  </si>
  <si>
    <t>рассуждающий</t>
  </si>
  <si>
    <t>откровенный</t>
  </si>
  <si>
    <t>проницательный</t>
  </si>
  <si>
    <t>молчащий</t>
  </si>
  <si>
    <t>старейший</t>
  </si>
  <si>
    <t>сильный</t>
  </si>
  <si>
    <t>яростный</t>
  </si>
  <si>
    <t>мощный</t>
  </si>
  <si>
    <t>железный</t>
  </si>
  <si>
    <t>управляющий</t>
  </si>
  <si>
    <t>надёжный</t>
  </si>
  <si>
    <t>лидирующий</t>
  </si>
  <si>
    <t>покоряющий</t>
  </si>
  <si>
    <t>неуправляемый</t>
  </si>
  <si>
    <t>изящный</t>
  </si>
  <si>
    <t>красивый</t>
  </si>
  <si>
    <t>грациозный</t>
  </si>
  <si>
    <t>затмевающий</t>
  </si>
  <si>
    <t>танцующий</t>
  </si>
  <si>
    <t>непробиваемый</t>
  </si>
  <si>
    <t>большой</t>
  </si>
  <si>
    <t>толстокожий</t>
  </si>
  <si>
    <t>крепкий</t>
  </si>
  <si>
    <t>неубиваемый</t>
  </si>
  <si>
    <t>жестокий</t>
  </si>
  <si>
    <t>беспощадный</t>
  </si>
  <si>
    <t>безжалостный</t>
  </si>
  <si>
    <t>карающий</t>
  </si>
  <si>
    <t>пожирающий</t>
  </si>
  <si>
    <t>опасный</t>
  </si>
  <si>
    <t>тиранизирующий</t>
  </si>
  <si>
    <t>неумалимый</t>
  </si>
  <si>
    <t>таинственный</t>
  </si>
  <si>
    <t>загадочный</t>
  </si>
  <si>
    <t>неведомый</t>
  </si>
  <si>
    <t>туманный</t>
  </si>
  <si>
    <t>скрытный</t>
  </si>
  <si>
    <t>мерцающий</t>
  </si>
  <si>
    <t>сокрытый</t>
  </si>
  <si>
    <t>незримый</t>
  </si>
  <si>
    <t>ночной</t>
  </si>
  <si>
    <t>лунный</t>
  </si>
  <si>
    <t>теневой</t>
  </si>
  <si>
    <t>звёздный</t>
  </si>
  <si>
    <t>вечерний</t>
  </si>
  <si>
    <t>мрачный</t>
  </si>
  <si>
    <t>чёрный</t>
  </si>
  <si>
    <t>бледный</t>
  </si>
  <si>
    <t>одинокий</t>
  </si>
  <si>
    <t>странствующий</t>
  </si>
  <si>
    <t>ведомый судьбой</t>
  </si>
  <si>
    <t>недоверчивый</t>
  </si>
  <si>
    <t>гость</t>
  </si>
  <si>
    <t>закрытый от других</t>
  </si>
  <si>
    <t>хитрый</t>
  </si>
  <si>
    <t>изворотливый</t>
  </si>
  <si>
    <t>находчивый</t>
  </si>
  <si>
    <t>скользкий</t>
  </si>
  <si>
    <t>упрямый</t>
  </si>
  <si>
    <t>не внимающий</t>
  </si>
  <si>
    <t>бескомпромиссный</t>
  </si>
  <si>
    <t>смелый</t>
  </si>
  <si>
    <t>отважный</t>
  </si>
  <si>
    <t>непоколибимый</t>
  </si>
  <si>
    <t>неустрашимый</t>
  </si>
  <si>
    <t>рассуждающая</t>
  </si>
  <si>
    <t>рассуждающее</t>
  </si>
  <si>
    <t>рассуждающие</t>
  </si>
  <si>
    <t>откровенная</t>
  </si>
  <si>
    <t>откровенное</t>
  </si>
  <si>
    <t>откровенные</t>
  </si>
  <si>
    <t>проницательная</t>
  </si>
  <si>
    <t>проницательное</t>
  </si>
  <si>
    <t>проницательные</t>
  </si>
  <si>
    <t>молчащая</t>
  </si>
  <si>
    <t>молчащее</t>
  </si>
  <si>
    <t>молчащие</t>
  </si>
  <si>
    <t>старейшая</t>
  </si>
  <si>
    <t>старейшее</t>
  </si>
  <si>
    <t>старейшие</t>
  </si>
  <si>
    <t>сильная</t>
  </si>
  <si>
    <t>сильное</t>
  </si>
  <si>
    <t>сильные</t>
  </si>
  <si>
    <t>яростная</t>
  </si>
  <si>
    <t>яростное</t>
  </si>
  <si>
    <t>яростные</t>
  </si>
  <si>
    <t>мощная</t>
  </si>
  <si>
    <t>мощное</t>
  </si>
  <si>
    <t>мощные</t>
  </si>
  <si>
    <t>железная</t>
  </si>
  <si>
    <t>жедезное</t>
  </si>
  <si>
    <t>железные</t>
  </si>
  <si>
    <t>смелая</t>
  </si>
  <si>
    <t>смелое</t>
  </si>
  <si>
    <t>смелые</t>
  </si>
  <si>
    <t>отважные</t>
  </si>
  <si>
    <t>отважная</t>
  </si>
  <si>
    <t>отважное</t>
  </si>
  <si>
    <t>непоколибимая</t>
  </si>
  <si>
    <t>непоколебимое</t>
  </si>
  <si>
    <t>непоколебимые</t>
  </si>
  <si>
    <t>неустрашимая</t>
  </si>
  <si>
    <t>неустрашимое</t>
  </si>
  <si>
    <t>неустрашимые</t>
  </si>
  <si>
    <t>ведущий за собой</t>
  </si>
  <si>
    <t>ведущая за собой</t>
  </si>
  <si>
    <t>ведущее за собой</t>
  </si>
  <si>
    <t>ведущие за собой</t>
  </si>
  <si>
    <t>управляющая</t>
  </si>
  <si>
    <t>управляющее</t>
  </si>
  <si>
    <t>управляющие</t>
  </si>
  <si>
    <t>надёжная</t>
  </si>
  <si>
    <t>надёжное</t>
  </si>
  <si>
    <t>надёжные</t>
  </si>
  <si>
    <t>лидирующая</t>
  </si>
  <si>
    <t>лидирующее</t>
  </si>
  <si>
    <t>лидирующие</t>
  </si>
  <si>
    <t>покоряющая</t>
  </si>
  <si>
    <t>покоряющее</t>
  </si>
  <si>
    <t>покоряющие</t>
  </si>
  <si>
    <t>неуправляемая</t>
  </si>
  <si>
    <t>неуправляемые</t>
  </si>
  <si>
    <t>неуправляемое</t>
  </si>
  <si>
    <t>изящная</t>
  </si>
  <si>
    <t>изящное</t>
  </si>
  <si>
    <t>изящные</t>
  </si>
  <si>
    <t>красивая</t>
  </si>
  <si>
    <t>красивое</t>
  </si>
  <si>
    <t>красивые</t>
  </si>
  <si>
    <t>грациозная</t>
  </si>
  <si>
    <t>грациозное</t>
  </si>
  <si>
    <t>грациозные</t>
  </si>
  <si>
    <t>затмевающая</t>
  </si>
  <si>
    <t>затмевающее</t>
  </si>
  <si>
    <t>затмевающие</t>
  </si>
  <si>
    <t>танцующая</t>
  </si>
  <si>
    <t>танцующее</t>
  </si>
  <si>
    <t>танцующие</t>
  </si>
  <si>
    <t>непробиваемая</t>
  </si>
  <si>
    <t>непробиваемое</t>
  </si>
  <si>
    <t>непробиваемые</t>
  </si>
  <si>
    <t>большое</t>
  </si>
  <si>
    <t>большие</t>
  </si>
  <si>
    <t>толстокожая</t>
  </si>
  <si>
    <t>толстокожее</t>
  </si>
  <si>
    <t>толстокожие</t>
  </si>
  <si>
    <t>крепкая</t>
  </si>
  <si>
    <t>крепкое</t>
  </si>
  <si>
    <t>крепкие</t>
  </si>
  <si>
    <t>неубиваемая</t>
  </si>
  <si>
    <t>неубиваемое</t>
  </si>
  <si>
    <t>неубиваемые</t>
  </si>
  <si>
    <t>жестокая</t>
  </si>
  <si>
    <t>жестокое</t>
  </si>
  <si>
    <t>жестокие</t>
  </si>
  <si>
    <t>беспощадная</t>
  </si>
  <si>
    <t>беспощадное</t>
  </si>
  <si>
    <t>беспощадные</t>
  </si>
  <si>
    <t>безжалостная</t>
  </si>
  <si>
    <t>безжалостное</t>
  </si>
  <si>
    <t>безжалостные</t>
  </si>
  <si>
    <t>карающая</t>
  </si>
  <si>
    <t>карающее</t>
  </si>
  <si>
    <t>карающие</t>
  </si>
  <si>
    <t>пожирающая</t>
  </si>
  <si>
    <t>пожирающее</t>
  </si>
  <si>
    <t>можирающие</t>
  </si>
  <si>
    <t>опасная</t>
  </si>
  <si>
    <t>опасное</t>
  </si>
  <si>
    <t>опасные</t>
  </si>
  <si>
    <t>тиранизирующая</t>
  </si>
  <si>
    <t>тиранизирующее</t>
  </si>
  <si>
    <t>тиранизирующие</t>
  </si>
  <si>
    <t>неумалимая</t>
  </si>
  <si>
    <t>неумалимое</t>
  </si>
  <si>
    <t>неумалимые</t>
  </si>
  <si>
    <t>таинственная</t>
  </si>
  <si>
    <t>таинственное</t>
  </si>
  <si>
    <t>таинственные</t>
  </si>
  <si>
    <t>загадочная</t>
  </si>
  <si>
    <t>загадочные</t>
  </si>
  <si>
    <t>загадочное</t>
  </si>
  <si>
    <t>неведомая</t>
  </si>
  <si>
    <t>неведомое</t>
  </si>
  <si>
    <t>неведомые</t>
  </si>
  <si>
    <t>туманная</t>
  </si>
  <si>
    <t>туманное</t>
  </si>
  <si>
    <t>туманные</t>
  </si>
  <si>
    <t>скрытная</t>
  </si>
  <si>
    <t>скрытное</t>
  </si>
  <si>
    <t>скрытные</t>
  </si>
  <si>
    <t>мерцающая</t>
  </si>
  <si>
    <t>мерцающее</t>
  </si>
  <si>
    <t>мерцающие</t>
  </si>
  <si>
    <t>сокрытая</t>
  </si>
  <si>
    <t>сокрытое</t>
  </si>
  <si>
    <t>сокрытые</t>
  </si>
  <si>
    <t>незримая</t>
  </si>
  <si>
    <t>незримаое</t>
  </si>
  <si>
    <t>незримые</t>
  </si>
  <si>
    <t>ночное</t>
  </si>
  <si>
    <t>ночные</t>
  </si>
  <si>
    <t>лунная</t>
  </si>
  <si>
    <t>лунное</t>
  </si>
  <si>
    <t>лунные</t>
  </si>
  <si>
    <t>теневая</t>
  </si>
  <si>
    <t>теневое</t>
  </si>
  <si>
    <t>теневые</t>
  </si>
  <si>
    <t>звёздная</t>
  </si>
  <si>
    <t>звёдные</t>
  </si>
  <si>
    <t>звёдное</t>
  </si>
  <si>
    <t>вечерняя</t>
  </si>
  <si>
    <t>вечернее</t>
  </si>
  <si>
    <t>вечерние</t>
  </si>
  <si>
    <t>мрачная</t>
  </si>
  <si>
    <t>мрачное</t>
  </si>
  <si>
    <t>мрачные</t>
  </si>
  <si>
    <t>чёрная</t>
  </si>
  <si>
    <t>чёрное</t>
  </si>
  <si>
    <t>чёрные</t>
  </si>
  <si>
    <t>бледная</t>
  </si>
  <si>
    <t>бледное</t>
  </si>
  <si>
    <t>бледные</t>
  </si>
  <si>
    <t>одинокая</t>
  </si>
  <si>
    <t>одинокое</t>
  </si>
  <si>
    <t>одинокие</t>
  </si>
  <si>
    <t>странствующая</t>
  </si>
  <si>
    <t>странствующее</t>
  </si>
  <si>
    <t>странствующие</t>
  </si>
  <si>
    <t>ведомая судьбой</t>
  </si>
  <si>
    <t>ведомое судьбой</t>
  </si>
  <si>
    <t>ведомые судьбой</t>
  </si>
  <si>
    <t>недоверчивая</t>
  </si>
  <si>
    <t>недоверчивое</t>
  </si>
  <si>
    <t>недоверчивые</t>
  </si>
  <si>
    <t>хитрая</t>
  </si>
  <si>
    <t>хитрое</t>
  </si>
  <si>
    <t>хитрые</t>
  </si>
  <si>
    <t>изворотливая</t>
  </si>
  <si>
    <t>изворотливое</t>
  </si>
  <si>
    <t>изворотливые</t>
  </si>
  <si>
    <t>находчивая</t>
  </si>
  <si>
    <t>находчивое</t>
  </si>
  <si>
    <t>находчивые</t>
  </si>
  <si>
    <t>скользкая</t>
  </si>
  <si>
    <t>скользкое</t>
  </si>
  <si>
    <t>скользкие</t>
  </si>
  <si>
    <t>упрямая</t>
  </si>
  <si>
    <t>упрямое</t>
  </si>
  <si>
    <t>упрямые</t>
  </si>
  <si>
    <t>не внимающая</t>
  </si>
  <si>
    <t>не внимающее</t>
  </si>
  <si>
    <t>не внимающие</t>
  </si>
  <si>
    <t>не слышащий других</t>
  </si>
  <si>
    <t>бескомпромиссная</t>
  </si>
  <si>
    <t>бескомпромиссное</t>
  </si>
  <si>
    <t>бескомпромиссные</t>
  </si>
  <si>
    <t>мурудо,{мудрый}</t>
  </si>
  <si>
    <t>фанте,{рассуждающий}</t>
  </si>
  <si>
    <t>уснун,{откровенный}</t>
  </si>
  <si>
    <t>ака,{проницательный}</t>
  </si>
  <si>
    <t>тадаба,{молчащий}</t>
  </si>
  <si>
    <t>хук,{старейший}</t>
  </si>
  <si>
    <t>кирито,{сильный}</t>
  </si>
  <si>
    <t>ягрэ,{яростный}</t>
  </si>
  <si>
    <t>алхе,{мощный}</t>
  </si>
  <si>
    <t>инсын,{железный}</t>
  </si>
  <si>
    <t>кел,{смелый}</t>
  </si>
  <si>
    <t>ицви,{отважный}</t>
  </si>
  <si>
    <t>учзо,{непоколибимый}</t>
  </si>
  <si>
    <t>ягу,{неустрашимый}</t>
  </si>
  <si>
    <t>арра,{ведущий за собой}</t>
  </si>
  <si>
    <t>зевич,{управляющий}</t>
  </si>
  <si>
    <t>урзе,{надёжный}</t>
  </si>
  <si>
    <t>хмозп,{лидирующий}</t>
  </si>
  <si>
    <t>яюр,{покоряющий}</t>
  </si>
  <si>
    <t>фью,{неуправляемый}</t>
  </si>
  <si>
    <t>элнэ,{изящный}</t>
  </si>
  <si>
    <t>далеу,{красивый}</t>
  </si>
  <si>
    <t>чуте,{грациозный}</t>
  </si>
  <si>
    <t>оцл,{затмевающий}</t>
  </si>
  <si>
    <t>иумуш,{танцующий}</t>
  </si>
  <si>
    <t>кенто,{непробиваемый}</t>
  </si>
  <si>
    <t>га,{большой}</t>
  </si>
  <si>
    <t>уосэ,{толстокожий}</t>
  </si>
  <si>
    <t>итоо,{крепкий}</t>
  </si>
  <si>
    <t>эфэ,{неубиваемый}</t>
  </si>
  <si>
    <t>ахна,{жестокий}</t>
  </si>
  <si>
    <t>увуи,{беспощадный}</t>
  </si>
  <si>
    <t>бзы,{безжалостный}</t>
  </si>
  <si>
    <t>рие,{карающий}</t>
  </si>
  <si>
    <t>ег,{пожирающий}</t>
  </si>
  <si>
    <t>ба,{тиранизирующий}</t>
  </si>
  <si>
    <t>ойэ,{опасный}</t>
  </si>
  <si>
    <t>наре,{неумалимый}</t>
  </si>
  <si>
    <t>хэе,{таинственный}</t>
  </si>
  <si>
    <t>йа,{загадочный}</t>
  </si>
  <si>
    <t>еаг,{неведомый}</t>
  </si>
  <si>
    <t>дазлу,{скрытный}</t>
  </si>
  <si>
    <t>тяо,{теневой}</t>
  </si>
  <si>
    <t>елети,{звёздный}</t>
  </si>
  <si>
    <t>нее,{вечерний}</t>
  </si>
  <si>
    <t>акр,{мрачный}</t>
  </si>
  <si>
    <t>овр,{чёрный}</t>
  </si>
  <si>
    <t>юаш,{бледный}</t>
  </si>
  <si>
    <t>ша,{одинокий}</t>
  </si>
  <si>
    <t>очнеки,{странствующий}</t>
  </si>
  <si>
    <t>тирб,{недоверчивый}</t>
  </si>
  <si>
    <t>хиу,{гость}</t>
  </si>
  <si>
    <t>игзув,{закрытый от других}</t>
  </si>
  <si>
    <t>эильфяр,{ведомый судьбой}</t>
  </si>
  <si>
    <t>сне,{хитрый}</t>
  </si>
  <si>
    <t>пу,{изворотливый}</t>
  </si>
  <si>
    <t>уш,{находчивый}</t>
  </si>
  <si>
    <t>кепк,{скользкий}</t>
  </si>
  <si>
    <t>ундун,{упрямый}</t>
  </si>
  <si>
    <t>раы,{не внимающий}</t>
  </si>
  <si>
    <t>сед,{не слышащий других}</t>
  </si>
  <si>
    <t>рэ,{бескомпромиссный}</t>
  </si>
  <si>
    <t>элч,{лунный}</t>
  </si>
  <si>
    <t>вьюо,{туманный}</t>
  </si>
  <si>
    <t>{?характер_слог}'{?животное_слог} ({?характер_перевод} {?животное_перевод})</t>
  </si>
  <si>
    <t>чужеземный</t>
  </si>
  <si>
    <t>чужеземная</t>
  </si>
  <si>
    <t>чужеземное</t>
  </si>
  <si>
    <t>чужеземные</t>
  </si>
  <si>
    <t>блум,{ночной}</t>
  </si>
  <si>
    <t>не слышащий</t>
  </si>
  <si>
    <t>не слышащая</t>
  </si>
  <si>
    <t>не слышащее</t>
  </si>
  <si>
    <t>не слышащие</t>
  </si>
  <si>
    <t>замкнутый</t>
  </si>
  <si>
    <t>замкнутая</t>
  </si>
  <si>
    <t>замкнутое</t>
  </si>
  <si>
    <t>замкнутые</t>
  </si>
  <si>
    <t>род (м, ж, с или мн)</t>
  </si>
  <si>
    <t>гранитный</t>
  </si>
  <si>
    <t>непоколебимый</t>
  </si>
  <si>
    <t>властный</t>
  </si>
  <si>
    <t>могучий</t>
  </si>
  <si>
    <t>дюжий</t>
  </si>
  <si>
    <t>забористый</t>
  </si>
  <si>
    <t>зубодробительный</t>
  </si>
  <si>
    <t>матёрый</t>
  </si>
  <si>
    <t>неистовый</t>
  </si>
  <si>
    <t>сокрушительный</t>
  </si>
  <si>
    <t>влиятельный</t>
  </si>
  <si>
    <t>волевой</t>
  </si>
  <si>
    <t>знающий</t>
  </si>
  <si>
    <t>кипучий</t>
  </si>
  <si>
    <t>лютый</t>
  </si>
  <si>
    <t>неотразимый</t>
  </si>
  <si>
    <t>неуязвимый</t>
  </si>
  <si>
    <t>нещадный</t>
  </si>
  <si>
    <t>осведомлённый</t>
  </si>
  <si>
    <t>острый</t>
  </si>
  <si>
    <t>повелительный</t>
  </si>
  <si>
    <t>разительный</t>
  </si>
  <si>
    <t>сведущий</t>
  </si>
  <si>
    <t>свирепый</t>
  </si>
  <si>
    <t>страшный</t>
  </si>
  <si>
    <t>семижильный</t>
  </si>
  <si>
    <t>смертельный</t>
  </si>
  <si>
    <t>стойкий</t>
  </si>
  <si>
    <t>талантливый</t>
  </si>
  <si>
    <t>одарённый</t>
  </si>
  <si>
    <t>хлёсткий</t>
  </si>
  <si>
    <t>шквальный</t>
  </si>
  <si>
    <t>хваткий</t>
  </si>
  <si>
    <t>пронырливый</t>
  </si>
  <si>
    <t>провористый</t>
  </si>
  <si>
    <t>гибкий</t>
  </si>
  <si>
    <t>вездесущный</t>
  </si>
  <si>
    <t>бойкий</t>
  </si>
  <si>
    <t>юркий</t>
  </si>
  <si>
    <t>верткий</t>
  </si>
  <si>
    <t>самонадеянный</t>
  </si>
  <si>
    <t>решительный</t>
  </si>
  <si>
    <t>дерзкий</t>
  </si>
  <si>
    <t>храбрый</t>
  </si>
  <si>
    <t>бравый</t>
  </si>
  <si>
    <t>бесстрашный</t>
  </si>
  <si>
    <t>рисковый</t>
  </si>
  <si>
    <t>отчаянный</t>
  </si>
  <si>
    <t>доблестный</t>
  </si>
  <si>
    <t>победоносный</t>
  </si>
  <si>
    <t>импозантный</t>
  </si>
  <si>
    <t>очаровательный</t>
  </si>
  <si>
    <t>дивный</t>
  </si>
  <si>
    <t>знаменательный</t>
  </si>
  <si>
    <t>поразительный</t>
  </si>
  <si>
    <t>пленительный</t>
  </si>
  <si>
    <t>потрясающий</t>
  </si>
  <si>
    <t>бесподобный</t>
  </si>
  <si>
    <t>прелестный</t>
  </si>
  <si>
    <t>сказочный</t>
  </si>
  <si>
    <t>непревзайдённый</t>
  </si>
  <si>
    <t>мечтательский</t>
  </si>
  <si>
    <t>обворожительный</t>
  </si>
  <si>
    <t>изысканный</t>
  </si>
  <si>
    <t>высокий</t>
  </si>
  <si>
    <t>выносливый</t>
  </si>
  <si>
    <t>здоровый</t>
  </si>
  <si>
    <t>живучий</t>
  </si>
  <si>
    <t>закалённый</t>
  </si>
  <si>
    <t>сносливый</t>
  </si>
  <si>
    <t>цветущий</t>
  </si>
  <si>
    <t>сокровенный</t>
  </si>
  <si>
    <t>мистический</t>
  </si>
  <si>
    <t>неразгаданный</t>
  </si>
  <si>
    <t>небывалый</t>
  </si>
  <si>
    <t>непостижимый</t>
  </si>
  <si>
    <t>утаенный</t>
  </si>
  <si>
    <t>затеянный</t>
  </si>
  <si>
    <t>тихий</t>
  </si>
  <si>
    <t>заветный</t>
  </si>
  <si>
    <t>тёмный</t>
  </si>
  <si>
    <t>сумрачный</t>
  </si>
  <si>
    <t>единородный</t>
  </si>
  <si>
    <t>безродный</t>
  </si>
  <si>
    <t>потерянный</t>
  </si>
  <si>
    <t>разобщённый</t>
  </si>
  <si>
    <t>кочующий</t>
  </si>
  <si>
    <t>блуждающий</t>
  </si>
  <si>
    <t>скитающийся</t>
  </si>
  <si>
    <t>бродячий</t>
  </si>
  <si>
    <t>дикий</t>
  </si>
  <si>
    <t>свободный</t>
  </si>
  <si>
    <t>вольный</t>
  </si>
  <si>
    <t>независимый</t>
  </si>
  <si>
    <t>коварный</t>
  </si>
  <si>
    <t>смекалистый</t>
  </si>
  <si>
    <t>упорный</t>
  </si>
  <si>
    <t>неизменный</t>
  </si>
  <si>
    <t>непреклонный</t>
  </si>
  <si>
    <t>кртого нрава</t>
  </si>
  <si>
    <t>мятежный</t>
  </si>
  <si>
    <t>настырный</t>
  </si>
  <si>
    <t>норовистый</t>
  </si>
  <si>
    <t>крепколобый</t>
  </si>
  <si>
    <t>неотступный</t>
  </si>
  <si>
    <t>своенравный</t>
  </si>
  <si>
    <t>,{сносливый}</t>
  </si>
  <si>
    <t>,{шквальный}</t>
  </si>
  <si>
    <t>вездесущий</t>
  </si>
  <si>
    <t>вездесущая</t>
  </si>
  <si>
    <t>вездесущее</t>
  </si>
  <si>
    <t>вездесущие</t>
  </si>
  <si>
    <t>волевая</t>
  </si>
  <si>
    <t>волевое</t>
  </si>
  <si>
    <t>волевые</t>
  </si>
  <si>
    <t>знающая</t>
  </si>
  <si>
    <t>знающее</t>
  </si>
  <si>
    <t>знающие</t>
  </si>
  <si>
    <t>осведомлённая</t>
  </si>
  <si>
    <t>осведомлённое</t>
  </si>
  <si>
    <t>осведомлённые</t>
  </si>
  <si>
    <t>сведущая</t>
  </si>
  <si>
    <t>сведущее</t>
  </si>
  <si>
    <t>сведущие</t>
  </si>
  <si>
    <t>талантливая</t>
  </si>
  <si>
    <t>талантливое</t>
  </si>
  <si>
    <t>талантливые</t>
  </si>
  <si>
    <t>одарённая</t>
  </si>
  <si>
    <t>одарённое</t>
  </si>
  <si>
    <t>одарённые</t>
  </si>
  <si>
    <t>могучая</t>
  </si>
  <si>
    <t>могучее</t>
  </si>
  <si>
    <t>могучие</t>
  </si>
  <si>
    <t>дюжая</t>
  </si>
  <si>
    <t>дюжие</t>
  </si>
  <si>
    <t>дюжее</t>
  </si>
  <si>
    <t>забористая</t>
  </si>
  <si>
    <t>забористое</t>
  </si>
  <si>
    <t>забористые</t>
  </si>
  <si>
    <t>зубодробительная</t>
  </si>
  <si>
    <t>зубодробительное</t>
  </si>
  <si>
    <t>зубодробительные</t>
  </si>
  <si>
    <t>матёрая</t>
  </si>
  <si>
    <t>матёрое</t>
  </si>
  <si>
    <t>матёрые</t>
  </si>
  <si>
    <t>неистовая</t>
  </si>
  <si>
    <t>неистовое</t>
  </si>
  <si>
    <t>неистовые</t>
  </si>
  <si>
    <t>семижильная</t>
  </si>
  <si>
    <t>семижильное</t>
  </si>
  <si>
    <t>семижильные</t>
  </si>
  <si>
    <t>хлёсткая</t>
  </si>
  <si>
    <t>хлёсткое</t>
  </si>
  <si>
    <t>хлёсткие</t>
  </si>
  <si>
    <t>шквальная</t>
  </si>
  <si>
    <t>шквальное</t>
  </si>
  <si>
    <t>шквальные</t>
  </si>
  <si>
    <t>самонадеянная</t>
  </si>
  <si>
    <t>самонадеянное</t>
  </si>
  <si>
    <t>самонадеянные</t>
  </si>
  <si>
    <t>решительная</t>
  </si>
  <si>
    <t>решительное</t>
  </si>
  <si>
    <t>решительные</t>
  </si>
  <si>
    <t>дерзкая</t>
  </si>
  <si>
    <t>дерзкое</t>
  </si>
  <si>
    <t>дерзкие</t>
  </si>
  <si>
    <t>храбрая</t>
  </si>
  <si>
    <t>храброе</t>
  </si>
  <si>
    <t>храбрые</t>
  </si>
  <si>
    <t>бравая</t>
  </si>
  <si>
    <t>бравое</t>
  </si>
  <si>
    <t>бравые</t>
  </si>
  <si>
    <t>бесстрашная</t>
  </si>
  <si>
    <t>бесстрашное</t>
  </si>
  <si>
    <t>бесстравшные</t>
  </si>
  <si>
    <t>рисковая</t>
  </si>
  <si>
    <t>рисковое</t>
  </si>
  <si>
    <t>рисковые</t>
  </si>
  <si>
    <t>отчаянная</t>
  </si>
  <si>
    <t>отчаянное</t>
  </si>
  <si>
    <t>отчаянные</t>
  </si>
  <si>
    <t>доблестная</t>
  </si>
  <si>
    <t>доблестное</t>
  </si>
  <si>
    <t>доблестные</t>
  </si>
  <si>
    <t>властная</t>
  </si>
  <si>
    <t>властное</t>
  </si>
  <si>
    <t>властные</t>
  </si>
  <si>
    <t>влиятельная</t>
  </si>
  <si>
    <t>влиятельное</t>
  </si>
  <si>
    <t>влиятельные</t>
  </si>
  <si>
    <t>повелительная</t>
  </si>
  <si>
    <t>повелительное</t>
  </si>
  <si>
    <t>повелительные</t>
  </si>
  <si>
    <t>победоносная</t>
  </si>
  <si>
    <t>победоносные</t>
  </si>
  <si>
    <t>победоносное</t>
  </si>
  <si>
    <t>импозантная</t>
  </si>
  <si>
    <t>импозантное</t>
  </si>
  <si>
    <t>импозантные</t>
  </si>
  <si>
    <t>знаменательные</t>
  </si>
  <si>
    <t>знаменательная</t>
  </si>
  <si>
    <t>знаменательное</t>
  </si>
  <si>
    <t>непревзайдённая</t>
  </si>
  <si>
    <t>непревзайдённое</t>
  </si>
  <si>
    <t>непревзайдённые</t>
  </si>
  <si>
    <t>неотразимая</t>
  </si>
  <si>
    <t>неотразимое</t>
  </si>
  <si>
    <t>неотразимые</t>
  </si>
  <si>
    <t>очаровательная</t>
  </si>
  <si>
    <t>очаровательное</t>
  </si>
  <si>
    <t>очаровательные</t>
  </si>
  <si>
    <t>дивная</t>
  </si>
  <si>
    <t>дивное</t>
  </si>
  <si>
    <t>дивные</t>
  </si>
  <si>
    <t>поразительная</t>
  </si>
  <si>
    <t>поразительное</t>
  </si>
  <si>
    <t>поразительные</t>
  </si>
  <si>
    <t>пленительные</t>
  </si>
  <si>
    <t>пленительная</t>
  </si>
  <si>
    <t>пленительное</t>
  </si>
  <si>
    <t>потрясающая</t>
  </si>
  <si>
    <t>потрясающее</t>
  </si>
  <si>
    <t>потрясающие</t>
  </si>
  <si>
    <t>бесподобная</t>
  </si>
  <si>
    <t>бесподобное</t>
  </si>
  <si>
    <t>бесподобные</t>
  </si>
  <si>
    <t>прелестная</t>
  </si>
  <si>
    <t>прелестное</t>
  </si>
  <si>
    <t>прелестные</t>
  </si>
  <si>
    <t>сказочная</t>
  </si>
  <si>
    <t>сказочное</t>
  </si>
  <si>
    <t>сказочные</t>
  </si>
  <si>
    <t>мечтательская</t>
  </si>
  <si>
    <t>мечтательское</t>
  </si>
  <si>
    <t>мечтательские</t>
  </si>
  <si>
    <t>обворожительные</t>
  </si>
  <si>
    <t>обворожительная</t>
  </si>
  <si>
    <t>обворожительное</t>
  </si>
  <si>
    <t>изысканная</t>
  </si>
  <si>
    <t>изысканные</t>
  </si>
  <si>
    <t>изысканное</t>
  </si>
  <si>
    <t>цветущая</t>
  </si>
  <si>
    <t>цветущее</t>
  </si>
  <si>
    <t>цветущие</t>
  </si>
  <si>
    <t>непоколебимая</t>
  </si>
  <si>
    <t>неуязвимая</t>
  </si>
  <si>
    <t>неуязвимое</t>
  </si>
  <si>
    <t>неуязвимые</t>
  </si>
  <si>
    <t>стойкая</t>
  </si>
  <si>
    <t>стойкое</t>
  </si>
  <si>
    <t>стойкие</t>
  </si>
  <si>
    <t>высокая</t>
  </si>
  <si>
    <t>высокое</t>
  </si>
  <si>
    <t>высокие</t>
  </si>
  <si>
    <t>выносливая</t>
  </si>
  <si>
    <t>выносливое</t>
  </si>
  <si>
    <t>выносливые</t>
  </si>
  <si>
    <t>здоровая</t>
  </si>
  <si>
    <t>здоровое</t>
  </si>
  <si>
    <t>здоровые</t>
  </si>
  <si>
    <t>живучая</t>
  </si>
  <si>
    <t>живучее</t>
  </si>
  <si>
    <t>живучие</t>
  </si>
  <si>
    <t>закалённая</t>
  </si>
  <si>
    <t>закалённое</t>
  </si>
  <si>
    <t>закалённые</t>
  </si>
  <si>
    <t>сносливая</t>
  </si>
  <si>
    <t>сносливое</t>
  </si>
  <si>
    <t>сносливые</t>
  </si>
  <si>
    <t>сокрушительные</t>
  </si>
  <si>
    <t>сокрушительная</t>
  </si>
  <si>
    <t>сокрушительное</t>
  </si>
  <si>
    <t>кипучая</t>
  </si>
  <si>
    <t>кипучее</t>
  </si>
  <si>
    <t>кипучие</t>
  </si>
  <si>
    <t>лютая</t>
  </si>
  <si>
    <t>лютое</t>
  </si>
  <si>
    <t>лютые</t>
  </si>
  <si>
    <t>нещадная</t>
  </si>
  <si>
    <t>нещадное</t>
  </si>
  <si>
    <t>нещадные</t>
  </si>
  <si>
    <t>острая</t>
  </si>
  <si>
    <t>острое</t>
  </si>
  <si>
    <t>острые</t>
  </si>
  <si>
    <t>разительная</t>
  </si>
  <si>
    <t>разительное</t>
  </si>
  <si>
    <t>разительные</t>
  </si>
  <si>
    <t>свирепая</t>
  </si>
  <si>
    <t>свирепое</t>
  </si>
  <si>
    <t>свирепые</t>
  </si>
  <si>
    <t>страшная</t>
  </si>
  <si>
    <t>страшное</t>
  </si>
  <si>
    <t>страшные</t>
  </si>
  <si>
    <t>смертельная</t>
  </si>
  <si>
    <t>смертельное</t>
  </si>
  <si>
    <t>смертельные</t>
  </si>
  <si>
    <t>сокровенная</t>
  </si>
  <si>
    <t>сокровенное</t>
  </si>
  <si>
    <t>сокровенные</t>
  </si>
  <si>
    <t>мистическая</t>
  </si>
  <si>
    <t>мистическое</t>
  </si>
  <si>
    <t>мистические</t>
  </si>
  <si>
    <t>неразгаданная</t>
  </si>
  <si>
    <t>неразгаданное</t>
  </si>
  <si>
    <t>неразгаданные</t>
  </si>
  <si>
    <t>небывалая</t>
  </si>
  <si>
    <t>небывалое</t>
  </si>
  <si>
    <t>небывалые</t>
  </si>
  <si>
    <t>непостижимая</t>
  </si>
  <si>
    <t>непостижимое</t>
  </si>
  <si>
    <t>непостижимые</t>
  </si>
  <si>
    <t>утаённый</t>
  </si>
  <si>
    <t>утаённая</t>
  </si>
  <si>
    <t>утаённое</t>
  </si>
  <si>
    <t>утаённые</t>
  </si>
  <si>
    <t>затеянная</t>
  </si>
  <si>
    <t>затеянное</t>
  </si>
  <si>
    <t>затеянные</t>
  </si>
  <si>
    <t>тихая</t>
  </si>
  <si>
    <t>тихое</t>
  </si>
  <si>
    <t>тихиые</t>
  </si>
  <si>
    <t>заветная</t>
  </si>
  <si>
    <t>заветное</t>
  </si>
  <si>
    <t>заветные</t>
  </si>
  <si>
    <t>тёмная</t>
  </si>
  <si>
    <t>тёмные</t>
  </si>
  <si>
    <t>тёмное</t>
  </si>
  <si>
    <t>сумрачная</t>
  </si>
  <si>
    <t>сумрачное</t>
  </si>
  <si>
    <t>сумрачные</t>
  </si>
  <si>
    <t>единородные</t>
  </si>
  <si>
    <t>единородная</t>
  </si>
  <si>
    <t>единородное</t>
  </si>
  <si>
    <t>безродная</t>
  </si>
  <si>
    <t>безродное</t>
  </si>
  <si>
    <t>безродные</t>
  </si>
  <si>
    <t>потерянная</t>
  </si>
  <si>
    <t>потерянное</t>
  </si>
  <si>
    <t>потерянные</t>
  </si>
  <si>
    <t>разобщённая</t>
  </si>
  <si>
    <t>разобщённое</t>
  </si>
  <si>
    <t>разобщённые</t>
  </si>
  <si>
    <t>кочующая</t>
  </si>
  <si>
    <t>кочующее</t>
  </si>
  <si>
    <t>кочующие</t>
  </si>
  <si>
    <t>блуждающая</t>
  </si>
  <si>
    <t>блуждающее</t>
  </si>
  <si>
    <t>блюждающие</t>
  </si>
  <si>
    <t>скитающаяся</t>
  </si>
  <si>
    <t>скитающееся</t>
  </si>
  <si>
    <t>скитающиеся</t>
  </si>
  <si>
    <t>бродячая</t>
  </si>
  <si>
    <t>бродячее</t>
  </si>
  <si>
    <t>бродячие</t>
  </si>
  <si>
    <t>дикая</t>
  </si>
  <si>
    <t>дикое</t>
  </si>
  <si>
    <t>дикие</t>
  </si>
  <si>
    <t>свободная</t>
  </si>
  <si>
    <t>свободное</t>
  </si>
  <si>
    <t>свободные</t>
  </si>
  <si>
    <t>вольная</t>
  </si>
  <si>
    <t>вольное</t>
  </si>
  <si>
    <t>вольные</t>
  </si>
  <si>
    <t>независимая</t>
  </si>
  <si>
    <t>независимое</t>
  </si>
  <si>
    <t>независимые</t>
  </si>
  <si>
    <t>коварная</t>
  </si>
  <si>
    <t>коварное</t>
  </si>
  <si>
    <t>коварные</t>
  </si>
  <si>
    <t>хваткая</t>
  </si>
  <si>
    <t>хваткое</t>
  </si>
  <si>
    <t>хваткие</t>
  </si>
  <si>
    <t>верткая</t>
  </si>
  <si>
    <t>верткое</t>
  </si>
  <si>
    <t>верткие</t>
  </si>
  <si>
    <t>смекалистая</t>
  </si>
  <si>
    <t>смекалистое</t>
  </si>
  <si>
    <t>смекалистые</t>
  </si>
  <si>
    <t>пронырливая</t>
  </si>
  <si>
    <t>пронырливое</t>
  </si>
  <si>
    <t>пронырливые</t>
  </si>
  <si>
    <t>провористая</t>
  </si>
  <si>
    <t>провористое</t>
  </si>
  <si>
    <t>провористые</t>
  </si>
  <si>
    <t>гибкая</t>
  </si>
  <si>
    <t>гибкое</t>
  </si>
  <si>
    <t>гибкие</t>
  </si>
  <si>
    <t>бойкая</t>
  </si>
  <si>
    <t>бойкое</t>
  </si>
  <si>
    <t>бойкие</t>
  </si>
  <si>
    <t>юркая</t>
  </si>
  <si>
    <t>юркое</t>
  </si>
  <si>
    <t>юркие</t>
  </si>
  <si>
    <t>упорная</t>
  </si>
  <si>
    <t>упорное</t>
  </si>
  <si>
    <t>упорные</t>
  </si>
  <si>
    <t>неизменная</t>
  </si>
  <si>
    <t>неизменное</t>
  </si>
  <si>
    <t>неизменные</t>
  </si>
  <si>
    <t>непреклонная</t>
  </si>
  <si>
    <t>непреклонное</t>
  </si>
  <si>
    <t>неприклонные</t>
  </si>
  <si>
    <t>крутого нрава</t>
  </si>
  <si>
    <t>мятежная</t>
  </si>
  <si>
    <t>мятежное</t>
  </si>
  <si>
    <t>мятежные</t>
  </si>
  <si>
    <t>настырная</t>
  </si>
  <si>
    <t>настырное</t>
  </si>
  <si>
    <t>настырные</t>
  </si>
  <si>
    <t>норовистая</t>
  </si>
  <si>
    <t>норовистое</t>
  </si>
  <si>
    <t>норовистые</t>
  </si>
  <si>
    <t>крепколобая</t>
  </si>
  <si>
    <t>крепколобое</t>
  </si>
  <si>
    <t>крепколобые</t>
  </si>
  <si>
    <t>неотступная</t>
  </si>
  <si>
    <t>неотступное</t>
  </si>
  <si>
    <t>неотступные</t>
  </si>
  <si>
    <t>своенравная</t>
  </si>
  <si>
    <t>своенравное</t>
  </si>
  <si>
    <t>своенравные</t>
  </si>
  <si>
    <t>любой</t>
  </si>
  <si>
    <t>ночная</t>
  </si>
  <si>
    <t>железное</t>
  </si>
  <si>
    <t>кап,скала,ж,rnd(ночь,одиночка,выносливость,мудрость,смелость,загадка,упрямство)</t>
  </si>
  <si>
    <t>бэпе,скорпион,м,rnd([любой])</t>
  </si>
  <si>
    <t>дец,дракон,м,rnd([любой])</t>
  </si>
  <si>
    <t>жюр,демон,м,rnd([любой])</t>
  </si>
  <si>
    <t>оиг,пожар,м,rnd([любой])</t>
  </si>
  <si>
    <t>цуо,{вездесущный}</t>
  </si>
  <si>
    <t>чиукфа,{волевой}</t>
  </si>
  <si>
    <t>сюнг,{знающий}</t>
  </si>
  <si>
    <t>ачее,{осведомлённый}</t>
  </si>
  <si>
    <t>авзэ,{сведущий}</t>
  </si>
  <si>
    <t>юадм,{талантливый}</t>
  </si>
  <si>
    <t>зыт,{одарённый}</t>
  </si>
  <si>
    <t>шеы,{гранитный}</t>
  </si>
  <si>
    <t>жюж,{могучий}</t>
  </si>
  <si>
    <t>яуд,{дюжий}</t>
  </si>
  <si>
    <t>ороцэ,{забористый}</t>
  </si>
  <si>
    <t>бюд,{зубодробительный}</t>
  </si>
  <si>
    <t>эжд,{матёрый}</t>
  </si>
  <si>
    <t>лже,{неистовый}</t>
  </si>
  <si>
    <t>охоак,{семижильный}</t>
  </si>
  <si>
    <t>ощилт,{хлёсткий}</t>
  </si>
  <si>
    <t>ияшли,{самонадеянный}</t>
  </si>
  <si>
    <t>шэи,{решительный}</t>
  </si>
  <si>
    <t>иез,{дерзкий}</t>
  </si>
  <si>
    <t>шит,{храбрый}</t>
  </si>
  <si>
    <t>оуро,{бравый}</t>
  </si>
  <si>
    <t>юмеко,{бесстрашный}</t>
  </si>
  <si>
    <t>жола,{рисковый}</t>
  </si>
  <si>
    <t>нюдез,{отчаянный}</t>
  </si>
  <si>
    <t>цэрэ,{доблестный}</t>
  </si>
  <si>
    <t>биар,{властный}</t>
  </si>
  <si>
    <t>лузи,{влиятельный}</t>
  </si>
  <si>
    <t>эмон,{повелительный}</t>
  </si>
  <si>
    <t>нецхэек,{победоносный}</t>
  </si>
  <si>
    <t>тиксяш,{импозантный}</t>
  </si>
  <si>
    <t>уол,{знаменательный}</t>
  </si>
  <si>
    <t>шелуг,{непревзайдённый}</t>
  </si>
  <si>
    <t>акике,{неотразимый}</t>
  </si>
  <si>
    <t>еме,{очаровательный}</t>
  </si>
  <si>
    <t>яте,{дивный}</t>
  </si>
  <si>
    <t>ацад,{поразительный}</t>
  </si>
  <si>
    <t>сэхц,{пленительный}</t>
  </si>
  <si>
    <t>теу,{потрясающий}</t>
  </si>
  <si>
    <t>ятюр,{бесподобный}</t>
  </si>
  <si>
    <t>юмэу,{прелестный}</t>
  </si>
  <si>
    <t>пея,{сказочный}</t>
  </si>
  <si>
    <t>жез,{мечтательский}</t>
  </si>
  <si>
    <t>дшу,{обворожительный}</t>
  </si>
  <si>
    <t>лекащ,{изысканный}</t>
  </si>
  <si>
    <t>лвай,{цветущий}</t>
  </si>
  <si>
    <t>оцот,дерево,с,rnd(мудрость,красота,выносливость,загадка,ночь,одиночка,упрямство)</t>
  </si>
  <si>
    <t>грэй,топор,м,rnd(сила,смелость,харизма,опасность,одиночка,хитрость,упрямство)</t>
  </si>
  <si>
    <t>лоах,клинок,м,rnd(ловкость,сила,смелость,харизма,опасность,загадка,ночь,одиночка,хитрость)</t>
  </si>
  <si>
    <t>ахя,стрела,ж,rnd(ловкость,смелость,опасность,загадка,ночь,одиночка,хитрость)</t>
  </si>
  <si>
    <t>фиг,шаман,м,rnd(смелость,харизма,опасность,загадка,ночь,одиночка)</t>
  </si>
  <si>
    <t>чэу,небо,с,rnd(ловкость,мудрость,смелость,харизма,красота,загадка,ночь,одиночка)</t>
  </si>
  <si>
    <t>ескеш,водопад,м,rnd(ловкость,мудрость,смелость,сила,красота,загадка,ночь,одиночка)</t>
  </si>
  <si>
    <t>хияц,метель,ж,rnd(ловкость,сила,смелость,харизма,красота,опасность,загадка,ночь,одиночка,хитрость,упрямство)</t>
  </si>
  <si>
    <t>бацме,тучи,мн,rnd(ловкость,сила,смелость,харизма,опасность,загадка,ночь,одиночка,хитрость,упрямство)</t>
  </si>
  <si>
    <t>лифу,мрак,м,rnd(ловкость,мудрость,харизма,красота,опасность,загадка,ночь,одиночка,хитрость)</t>
  </si>
  <si>
    <t>якут,щит,м,rnd(ловкость,сила,смелость,выносливость,одиночка,упрямство)</t>
  </si>
  <si>
    <t>игас,грифон,м,rnd(ловкость,мудрость,сила,смелость,харизма,красота,выносливость,опасность,загадка,ночь,одиночка)</t>
  </si>
  <si>
    <t>хофо,тайфун,м,rnd(ловкость,смелость,харизма,выносливость,опасность,загадка,ночь,одиночка,хитрость,упрямство)</t>
  </si>
  <si>
    <t>зюны,рейнджер,м,rnd(ловкость,мудрость,сила,смелость,харизма,выносливость,опасность,загадка,ночь,одиночка,хитрость,упрямство)</t>
  </si>
  <si>
    <t>заа,закат,м,rnd(мудрость,смелость,харизма,красота,загадка,ночь,одиночка)</t>
  </si>
  <si>
    <t>овоб,лава,ж,rnd(ловкость,мудрость,смелость,харизма,красота,опасность,загадка,ночь,одиночка,упрямство)</t>
  </si>
  <si>
    <t>джя,искры,мн,rnd(ловкость,мудрость,сила,смелость,красота,опасность,загадка,ночь,одиночка,хитрость)</t>
  </si>
  <si>
    <t>рэб,вулкан,м,rnd(мудрость,сила,смелость,красота,выносливость,опасность,загадка,ночь,одиночка,упрямство)</t>
  </si>
  <si>
    <t>герп,пиранья,ж,rnd(ловкость,сила,выносливость,опасность,загадка,ночь,одиночка,хитрость)</t>
  </si>
  <si>
    <t>щив,крокодил,м,rnd(сила,смелость,выносливость,опасность,ночь,одиночка,хитрость,упрямство)</t>
  </si>
  <si>
    <t>чипу,дождь,м,rnd(ловкость,мудрость,харизма,красота,выносливость,опасность,загадка,ночь,одиночка)</t>
  </si>
  <si>
    <t>гы,огонь,м,rnd(ловкость,мудрость,смелость,харизма,красота,опасность,загадка,ночь,одиночка,хитрость)</t>
  </si>
  <si>
    <t>ру,клык,м,rnd(сила,смелость,выносливость,ночь,одиночка,хитрость,упрямство)</t>
  </si>
  <si>
    <t>чия,кулак,м,rnd(сила,ловкость,смелость,выносливость,хитрость,упрямство)</t>
  </si>
  <si>
    <t>лесаин,мгла,ж,rnd(ловкость,мудрость,харизма,красота,опасность,загадка,ночь,одиночка,хитрость)</t>
  </si>
  <si>
    <t>йоан,коготь,м,rnd(ловкость,сила,смелость,выносливость,загадка,ночь,одиночка,хитрость)</t>
  </si>
  <si>
    <t>шэж,лёд,м,rnd(сила,выносливость,опасность,ночь,одиночка,упрямство)</t>
  </si>
  <si>
    <t>хээ,ягуар,м,rnd(ловкость,мудрость,сила,смелость,харизма,красота,опасность,выносливость,загадка,ночь,одиночка)</t>
  </si>
  <si>
    <t>езу,роса,ж,rnd(ловкость,мудрость,красота,загадка,ночь,одиночка)</t>
  </si>
  <si>
    <t>чяве,смерть,ж,rnd(ловкость,сила,харизма,красота,выносливость,опасность,загадка,ночь,одиночка,хитрость,упрямство)</t>
  </si>
  <si>
    <t>шадро,око,с,rnd(мудрость,смелость,загадка,ночь,хитрость)</t>
  </si>
  <si>
    <t>веча,сердце,с,rnd(мудрость,сила,смелость,харизма,красота,выносливость,опасность,загадка,ночь,одиночка,хитрость)</t>
  </si>
  <si>
    <t>тааф,пчела,ж,rnd(ловкость,сила,смелость,красота,выносливость,опасность,загадка,ночь,одиночка)</t>
  </si>
  <si>
    <t>товт_сумрачный</t>
  </si>
  <si>
    <t>товт_мрачный</t>
  </si>
  <si>
    <t>мрак</t>
  </si>
  <si>
    <t>{товт_мрачный}</t>
  </si>
  <si>
    <t>{товт_сумрачный}</t>
  </si>
  <si>
    <t>нокре,{сумрачный}</t>
  </si>
  <si>
    <t>отак,{тёмный}</t>
  </si>
  <si>
    <t>даи,опасность,ж,rnd(ловкость,сила,красота,опасность,загадка,ночь,одиночка,хитрость,упрямство)</t>
  </si>
  <si>
    <t>товт_опасный</t>
  </si>
  <si>
    <t>{товт_опасный}</t>
  </si>
  <si>
    <t>товт_бегущий_под_дождём</t>
  </si>
  <si>
    <t>дождь</t>
  </si>
  <si>
    <t>{товт_бегущий_под_дождём}</t>
  </si>
  <si>
    <t>упа,охотник,м,rnd(ловкость,сила,смелость,опасность,загадка,ночь,одиночка,хитрость)</t>
  </si>
  <si>
    <t>хуб,воин,м,rnd(сила,выносливость,опасность,загадка,ночь,одиночка,упрямство)</t>
  </si>
  <si>
    <t>ижны,{непоколебимый}</t>
  </si>
  <si>
    <t>мнок,{неуязвимый}</t>
  </si>
  <si>
    <t>кэнюс,{стойкий}</t>
  </si>
  <si>
    <t>убцахо,{высокий}</t>
  </si>
  <si>
    <t>агов,{выносливый}</t>
  </si>
  <si>
    <t>огеж,{здоровый}</t>
  </si>
  <si>
    <t>рыыв,{живучий}</t>
  </si>
  <si>
    <t>риюцу,{закалённый}</t>
  </si>
  <si>
    <t>мацыт,{сокрушительный}</t>
  </si>
  <si>
    <t>курхю,{кипучий}</t>
  </si>
  <si>
    <t>сюжл,{лютый}</t>
  </si>
  <si>
    <t>ншиби,{нещадный}</t>
  </si>
  <si>
    <t>овобо,{острый}</t>
  </si>
  <si>
    <t>агсу,{разительный}</t>
  </si>
  <si>
    <t>ахгеб,{свирепый}</t>
  </si>
  <si>
    <t>рюзл,{страшный}</t>
  </si>
  <si>
    <t>яцинуо,{смертельный}</t>
  </si>
  <si>
    <t>товт_смертельный</t>
  </si>
  <si>
    <t>смерть</t>
  </si>
  <si>
    <t>{товт_смертельный}</t>
  </si>
  <si>
    <t>ешая,{мерцающий}</t>
  </si>
  <si>
    <t>очсеб,{сокрытый}</t>
  </si>
  <si>
    <t>касэе,{незримый}</t>
  </si>
  <si>
    <t>ижеф,{сокровенный}</t>
  </si>
  <si>
    <t>доху,{мистический}</t>
  </si>
  <si>
    <t>орыцу,{неразгаданный}</t>
  </si>
  <si>
    <t>удээ,{небывалый}</t>
  </si>
  <si>
    <t>дуарк,{непостижимый}</t>
  </si>
  <si>
    <t>офух,{утаенный}</t>
  </si>
  <si>
    <t>ошии,{затеянный}</t>
  </si>
  <si>
    <t>сыцхе,{тихий}</t>
  </si>
  <si>
    <t>умозо,{заветный}</t>
  </si>
  <si>
    <t>амзээт,{единородный}</t>
  </si>
  <si>
    <t>бурин,{безродный}</t>
  </si>
  <si>
    <t>эекэр,{потерянный}</t>
  </si>
  <si>
    <t>ялеця,{разобщённый}</t>
  </si>
  <si>
    <t>меги,{кочующий}</t>
  </si>
  <si>
    <t>эбуб,{блуждающий}</t>
  </si>
  <si>
    <t>фоо,{скитающийся}</t>
  </si>
  <si>
    <t>фэамз,{бродячий}</t>
  </si>
  <si>
    <t>иэсау,{дикий}</t>
  </si>
  <si>
    <t>эит,{свободный}</t>
  </si>
  <si>
    <t>ялы,{вольный}</t>
  </si>
  <si>
    <t>тэс,{независимый}</t>
  </si>
  <si>
    <t>опэдэ,{коварный}</t>
  </si>
  <si>
    <t>блыр,{хваткий}</t>
  </si>
  <si>
    <t>оирн,{верткий}</t>
  </si>
  <si>
    <t>лул,{смекалистый}</t>
  </si>
  <si>
    <t>таэтвау,{пронырливый}</t>
  </si>
  <si>
    <t>акяу,{провористый}</t>
  </si>
  <si>
    <t>феу,{гибкий}</t>
  </si>
  <si>
    <t>эах,{бойкий}</t>
  </si>
  <si>
    <t>хилл,{юркий}</t>
  </si>
  <si>
    <t>оор,{упорный}</t>
  </si>
  <si>
    <t>уйты,{неизменный}</t>
  </si>
  <si>
    <t>эвур,{непреклонный}</t>
  </si>
  <si>
    <t>видма,{кртого нрава}</t>
  </si>
  <si>
    <t>плерэ,{мятежный}</t>
  </si>
  <si>
    <t>хдо,{настырный}</t>
  </si>
  <si>
    <t>яфыз,{норовистый}</t>
  </si>
  <si>
    <t>эчфэму,{крепколобый}</t>
  </si>
  <si>
    <t>пыг,{неотступный}</t>
  </si>
  <si>
    <t>ооду,{своенравный}</t>
  </si>
  <si>
    <t>ГенерацияСлов2</t>
  </si>
  <si>
    <t>согл_посл</t>
  </si>
  <si>
    <t>[согл][гг][согл][глас_первый][согл]rnd(,,[глас_первый])</t>
  </si>
  <si>
    <t>[согл][глас_первый][согл][гг][согл]rnd(,,[глас_первый])</t>
  </si>
  <si>
    <t>[согл][глас_первый][согл][глас_первый][согл]rnd(,,[глас_первый])</t>
  </si>
  <si>
    <t>[глас_первый][согл][глас][сс][глас_первый]rnd(,,,[согл_посл])</t>
  </si>
  <si>
    <t>[глас_первый][сс][глас][согл][глас_первый]rnd(,,,[согл_посл])</t>
  </si>
  <si>
    <t>[глас_первый][согл][глас][согл][глас_первый]rnd(,,,[согл_посл])</t>
  </si>
  <si>
    <t>глас_слово5-7</t>
  </si>
  <si>
    <t>согл_слово5-7</t>
  </si>
  <si>
    <t>[глас_первый][согл][гг][согл][глас_первый]rnd(,,,[согл_посл])</t>
  </si>
  <si>
    <t>[глас_первый][согл][глас][согл][гг]rnd(,,,[согл_посл])</t>
  </si>
  <si>
    <t>[глас_слово5-7]</t>
  </si>
  <si>
    <t>[согл_слово5-7]</t>
  </si>
  <si>
    <t>[или даже так]</t>
  </si>
  <si>
    <t>[а можно так]</t>
  </si>
  <si>
    <t>[можно так]</t>
  </si>
  <si>
    <t>можно так</t>
  </si>
  <si>
    <t>а можно так</t>
  </si>
  <si>
    <t>или даже так</t>
  </si>
  <si>
    <t>монстр,род=кикимора,ж</t>
  </si>
  <si>
    <t>монстр,род=орк,м</t>
  </si>
  <si>
    <t>монстр,род=чудище,с</t>
  </si>
  <si>
    <t>монстр,род=гоблины,мн</t>
  </si>
  <si>
    <t>параметры</t>
  </si>
  <si>
    <t>&lt;TestLinkTarget/[параметры]&gt;</t>
  </si>
  <si>
    <t>вот ещё так можно</t>
  </si>
  <si>
    <t>&lt;[шаблон]/[параметры]&gt;</t>
  </si>
  <si>
    <t>шаблон</t>
  </si>
  <si>
    <t>[вот ещё так можно]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</si>
</sst>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4" tint="0.39997558519241921"/>
      <name val="Calibri"/>
      <family val="2"/>
      <charset val="204"/>
      <scheme val="minor"/>
    </font>
    <font>
      <sz val="11"/>
      <color theme="4" tint="-0.249977111117893"/>
      <name val="Calibri"/>
      <family val="2"/>
      <charset val="204"/>
      <scheme val="minor"/>
    </font>
    <font>
      <sz val="11"/>
      <color theme="6" tint="-0.499984740745262"/>
      <name val="Calibri"/>
      <family val="2"/>
      <charset val="204"/>
      <scheme val="minor"/>
    </font>
    <font>
      <sz val="11"/>
      <color theme="5" tint="-0.249977111117893"/>
      <name val="Calibri"/>
      <family val="2"/>
      <charset val="204"/>
      <scheme val="minor"/>
    </font>
    <font>
      <sz val="8"/>
      <color rgb="FF000000"/>
      <name val="Tahoma"/>
      <family val="2"/>
      <charset val="204"/>
    </font>
    <font>
      <sz val="11"/>
      <color theme="1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1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6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8" borderId="0" applyNumberFormat="0" applyBorder="0" applyAlignment="0" applyProtection="0"/>
  </cellStyleXfs>
  <cellXfs count="63">
    <xf numFmtId="0" fontId="0" fillId="0" borderId="0" xfId="0"/>
    <xf numFmtId="0" fontId="0" fillId="0" borderId="0" xfId="0" applyAlignment="1">
      <alignment wrapText="1"/>
    </xf>
    <xf numFmtId="0" fontId="0" fillId="2" borderId="1" xfId="0" applyFont="1" applyFill="1" applyBorder="1"/>
    <xf numFmtId="0" fontId="0" fillId="2" borderId="3" xfId="0" applyFont="1" applyFill="1" applyBorder="1"/>
    <xf numFmtId="0" fontId="0" fillId="0" borderId="1" xfId="0" applyFont="1" applyBorder="1"/>
    <xf numFmtId="0" fontId="0" fillId="0" borderId="3" xfId="0" applyFont="1" applyBorder="1"/>
    <xf numFmtId="0" fontId="0" fillId="0" borderId="4" xfId="0" applyFont="1" applyBorder="1"/>
    <xf numFmtId="0" fontId="0" fillId="2" borderId="2" xfId="0" applyFont="1" applyFill="1" applyBorder="1"/>
    <xf numFmtId="0" fontId="0" fillId="0" borderId="2" xfId="0" applyFont="1" applyBorder="1"/>
    <xf numFmtId="0" fontId="0" fillId="0" borderId="0" xfId="0" quotePrefix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5" xfId="0" applyBorder="1"/>
    <xf numFmtId="0" fontId="0" fillId="0" borderId="7" xfId="0" applyBorder="1" applyAlignment="1">
      <alignment horizontal="right"/>
    </xf>
    <xf numFmtId="0" fontId="0" fillId="0" borderId="8" xfId="0" applyBorder="1"/>
    <xf numFmtId="0" fontId="0" fillId="0" borderId="9" xfId="0" applyBorder="1" applyAlignment="1">
      <alignment horizontal="right"/>
    </xf>
    <xf numFmtId="0" fontId="0" fillId="0" borderId="10" xfId="0" applyBorder="1"/>
    <xf numFmtId="0" fontId="1" fillId="0" borderId="6" xfId="0" applyFont="1" applyBorder="1"/>
    <xf numFmtId="0" fontId="0" fillId="0" borderId="11" xfId="0" applyBorder="1" applyAlignment="1">
      <alignment horizontal="right"/>
    </xf>
    <xf numFmtId="0" fontId="0" fillId="0" borderId="12" xfId="0" applyBorder="1"/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/>
    <xf numFmtId="0" fontId="1" fillId="0" borderId="6" xfId="0" applyFont="1" applyBorder="1" applyAlignment="1">
      <alignment horizontal="left" indent="1"/>
    </xf>
    <xf numFmtId="0" fontId="0" fillId="3" borderId="0" xfId="0" applyFill="1" applyAlignment="1">
      <alignment horizontal="right"/>
    </xf>
    <xf numFmtId="0" fontId="0" fillId="3" borderId="0" xfId="0" applyFill="1" applyBorder="1" applyAlignment="1">
      <alignment horizontal="right"/>
    </xf>
    <xf numFmtId="0" fontId="0" fillId="4" borderId="0" xfId="0" applyFill="1" applyAlignment="1">
      <alignment horizontal="right"/>
    </xf>
    <xf numFmtId="0" fontId="0" fillId="4" borderId="0" xfId="0" applyFill="1" applyBorder="1" applyAlignment="1">
      <alignment horizontal="right"/>
    </xf>
    <xf numFmtId="0" fontId="0" fillId="5" borderId="0" xfId="0" applyFill="1" applyAlignment="1">
      <alignment horizontal="right"/>
    </xf>
    <xf numFmtId="0" fontId="0" fillId="5" borderId="0" xfId="0" applyFill="1" applyBorder="1" applyAlignment="1">
      <alignment horizontal="right"/>
    </xf>
    <xf numFmtId="0" fontId="0" fillId="7" borderId="12" xfId="0" applyFill="1" applyBorder="1" applyAlignment="1">
      <alignment horizontal="left" indent="1"/>
    </xf>
    <xf numFmtId="0" fontId="0" fillId="6" borderId="8" xfId="0" applyFill="1" applyBorder="1" applyAlignment="1">
      <alignment horizontal="left" indent="1"/>
    </xf>
    <xf numFmtId="0" fontId="0" fillId="5" borderId="10" xfId="0" applyFill="1" applyBorder="1" applyAlignment="1">
      <alignment horizontal="left" indent="1"/>
    </xf>
    <xf numFmtId="0" fontId="2" fillId="3" borderId="0" xfId="0" applyFont="1" applyFill="1"/>
    <xf numFmtId="0" fontId="0" fillId="0" borderId="0" xfId="0" applyBorder="1" applyAlignment="1">
      <alignment vertical="top" wrapText="1"/>
    </xf>
    <xf numFmtId="0" fontId="0" fillId="0" borderId="0" xfId="0" quotePrefix="1" applyAlignment="1">
      <alignment wrapText="1"/>
    </xf>
    <xf numFmtId="0" fontId="0" fillId="0" borderId="0" xfId="0" applyAlignment="1"/>
    <xf numFmtId="0" fontId="10" fillId="3" borderId="0" xfId="0" applyFont="1" applyFill="1"/>
    <xf numFmtId="0" fontId="10" fillId="3" borderId="0" xfId="0" applyFont="1" applyFill="1" applyAlignment="1">
      <alignment wrapText="1"/>
    </xf>
    <xf numFmtId="49" fontId="0" fillId="0" borderId="0" xfId="0" applyNumberFormat="1" applyAlignment="1">
      <alignment wrapText="1"/>
    </xf>
    <xf numFmtId="0" fontId="0" fillId="0" borderId="0" xfId="0" quotePrefix="1" applyAlignment="1">
      <alignment horizontal="left"/>
    </xf>
    <xf numFmtId="0" fontId="0" fillId="9" borderId="0" xfId="0" applyFill="1"/>
    <xf numFmtId="0" fontId="7" fillId="8" borderId="0" xfId="1" applyAlignment="1">
      <alignment horizontal="left" vertical="top"/>
    </xf>
    <xf numFmtId="0" fontId="0" fillId="7" borderId="11" xfId="0" quotePrefix="1" applyFill="1" applyBorder="1" applyAlignment="1">
      <alignment horizontal="center"/>
    </xf>
    <xf numFmtId="0" fontId="0" fillId="7" borderId="15" xfId="0" quotePrefix="1" applyFill="1" applyBorder="1" applyAlignment="1">
      <alignment horizontal="center"/>
    </xf>
    <xf numFmtId="0" fontId="0" fillId="6" borderId="7" xfId="0" quotePrefix="1" applyFill="1" applyBorder="1" applyAlignment="1">
      <alignment horizontal="center"/>
    </xf>
    <xf numFmtId="0" fontId="0" fillId="6" borderId="0" xfId="0" quotePrefix="1" applyFill="1" applyBorder="1" applyAlignment="1">
      <alignment horizontal="center"/>
    </xf>
    <xf numFmtId="0" fontId="0" fillId="5" borderId="9" xfId="0" quotePrefix="1" applyFill="1" applyBorder="1" applyAlignment="1">
      <alignment horizontal="center"/>
    </xf>
    <xf numFmtId="0" fontId="0" fillId="5" borderId="14" xfId="0" quotePrefix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0" fillId="0" borderId="5" xfId="0" applyBorder="1" applyAlignment="1">
      <alignment horizontal="left" wrapText="1"/>
    </xf>
    <xf numFmtId="0" fontId="0" fillId="0" borderId="13" xfId="0" applyBorder="1" applyAlignment="1">
      <alignment horizontal="left" wrapText="1"/>
    </xf>
    <xf numFmtId="0" fontId="0" fillId="0" borderId="6" xfId="0" applyBorder="1" applyAlignment="1">
      <alignment horizontal="left" wrapText="1"/>
    </xf>
    <xf numFmtId="0" fontId="0" fillId="0" borderId="9" xfId="0" applyBorder="1" applyAlignment="1">
      <alignment horizontal="left" wrapText="1"/>
    </xf>
    <xf numFmtId="0" fontId="0" fillId="0" borderId="14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0" xfId="0" applyAlignment="1">
      <alignment horizontal="center"/>
    </xf>
    <xf numFmtId="0" fontId="0" fillId="10" borderId="0" xfId="0" applyFill="1" applyAlignment="1">
      <alignment horizontal="left" vertical="top"/>
    </xf>
  </cellXfs>
  <cellStyles count="2">
    <cellStyle name="20% - Акцент5" xfId="1" builtinId="46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20" fmlaRange="ГлавнаяНастройки!$K$1:$K$8" noThreeD="1" val="0"/>
</file>

<file path=xl/ctrlProps/ctrlProp2.xml><?xml version="1.0" encoding="utf-8"?>
<formControlPr xmlns="http://schemas.microsoft.com/office/spreadsheetml/2009/9/main" objectType="List" dx="20" fmlaRange="ГлавнаяНастройки!$N$1:$N$19" noThreeD="1" sel="15" val="0"/>
</file>

<file path=xl/ctrlProps/ctrlProp3.xml><?xml version="1.0" encoding="utf-8"?>
<formControlPr xmlns="http://schemas.microsoft.com/office/spreadsheetml/2009/9/main" objectType="Drop" dropStyle="combo" dx="20" fmlaRange="$P$1:$P$3" noThreeD="1" sel="0" val="0"/>
</file>

<file path=xl/ctrlProps/ctrlProp4.xml><?xml version="1.0" encoding="utf-8"?>
<formControlPr xmlns="http://schemas.microsoft.com/office/spreadsheetml/2009/9/main" objectType="List" dx="20" noThreeD="1" sel="0" val="0"/>
</file>

<file path=xl/ctrlProps/ctrlProp5.xml><?xml version="1.0" encoding="utf-8"?>
<formControlPr xmlns="http://schemas.microsoft.com/office/spreadsheetml/2009/9/main" objectType="Radio" checked="Checked" firstButton="1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GBox" noThreeD="1"/>
</file>

<file path=xl/ctrlProps/ctrlProp8.xml><?xml version="1.0" encoding="utf-8"?>
<formControlPr xmlns="http://schemas.microsoft.com/office/spreadsheetml/2009/9/main" objectType="List" dx="20" fmlaRange="ГлавнаяНастройки!$D$1:$D$6" noThreeD="1" sel="0" val="0"/>
</file>

<file path=xl/ctrlProps/ctrlProp9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ilipp.pro/forum/4-5-1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ilipp.pro/forum/4-3-1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15</xdr:row>
      <xdr:rowOff>160020</xdr:rowOff>
    </xdr:from>
    <xdr:to>
      <xdr:col>7</xdr:col>
      <xdr:colOff>586740</xdr:colOff>
      <xdr:row>21</xdr:row>
      <xdr:rowOff>76200</xdr:rowOff>
    </xdr:to>
    <xdr:sp macro="" textlink="">
      <xdr:nvSpPr>
        <xdr:cNvPr id="2" name="Прямоугольник 1"/>
        <xdr:cNvSpPr/>
      </xdr:nvSpPr>
      <xdr:spPr>
        <a:xfrm>
          <a:off x="1790700" y="2903220"/>
          <a:ext cx="3063240" cy="1013460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 baseline="0"/>
            <a:t>Если кнопка не нажимается - то нужно разрешить выполнение макросов </a:t>
          </a:r>
          <a:r>
            <a:rPr lang="en-US" sz="1100" baseline="0"/>
            <a:t>Excel. </a:t>
          </a:r>
          <a:r>
            <a:rPr lang="ru-RU" sz="1100" baseline="0"/>
            <a:t>Тогда - гуглите "безопасность макросов </a:t>
          </a:r>
          <a:r>
            <a:rPr lang="en-US" sz="1100" baseline="0"/>
            <a:t>Excel"</a:t>
          </a:r>
          <a:endParaRPr lang="ru-RU" sz="1100" baseline="0"/>
        </a:p>
        <a:p>
          <a:pPr algn="l"/>
          <a:r>
            <a:rPr lang="ru-RU" sz="1100" baseline="0"/>
            <a:t>Или перейдите на страницу с инструкция разршенеия макросов.</a:t>
          </a:r>
          <a:endParaRPr lang="ru-RU" sz="1100"/>
        </a:p>
      </xdr:txBody>
    </xdr:sp>
    <xdr:clientData/>
  </xdr:twoCellAnchor>
  <xdr:twoCellAnchor>
    <xdr:from>
      <xdr:col>2</xdr:col>
      <xdr:colOff>541020</xdr:colOff>
      <xdr:row>11</xdr:row>
      <xdr:rowOff>160020</xdr:rowOff>
    </xdr:from>
    <xdr:to>
      <xdr:col>6</xdr:col>
      <xdr:colOff>350520</xdr:colOff>
      <xdr:row>14</xdr:row>
      <xdr:rowOff>144780</xdr:rowOff>
    </xdr:to>
    <xdr:sp macro="[0]!start_cl" textlink="">
      <xdr:nvSpPr>
        <xdr:cNvPr id="3" name="Прямоугольник 2"/>
        <xdr:cNvSpPr/>
      </xdr:nvSpPr>
      <xdr:spPr>
        <a:xfrm>
          <a:off x="1760220" y="2171700"/>
          <a:ext cx="2247900" cy="533400"/>
        </a:xfrm>
        <a:prstGeom prst="rect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2400"/>
            <a:t>Начать</a:t>
          </a:r>
          <a:r>
            <a:rPr lang="ru-RU" sz="2400" baseline="0"/>
            <a:t> работу!</a:t>
          </a:r>
          <a:endParaRPr lang="ru-RU" sz="2400"/>
        </a:p>
      </xdr:txBody>
    </xdr:sp>
    <xdr:clientData/>
  </xdr:twoCellAnchor>
  <xdr:twoCellAnchor>
    <xdr:from>
      <xdr:col>3</xdr:col>
      <xdr:colOff>373380</xdr:colOff>
      <xdr:row>21</xdr:row>
      <xdr:rowOff>129540</xdr:rowOff>
    </xdr:from>
    <xdr:to>
      <xdr:col>9</xdr:col>
      <xdr:colOff>205740</xdr:colOff>
      <xdr:row>25</xdr:row>
      <xdr:rowOff>137160</xdr:rowOff>
    </xdr:to>
    <xdr:sp macro="" textlink="">
      <xdr:nvSpPr>
        <xdr:cNvPr id="4" name="Прямоугольник 3">
          <a:hlinkClick xmlns:r="http://schemas.openxmlformats.org/officeDocument/2006/relationships" r:id="rId1"/>
        </xdr:cNvPr>
        <xdr:cNvSpPr/>
      </xdr:nvSpPr>
      <xdr:spPr>
        <a:xfrm>
          <a:off x="2202180" y="3970020"/>
          <a:ext cx="3489960" cy="739140"/>
        </a:xfrm>
        <a:prstGeom prst="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 baseline="0"/>
            <a:t>Перейти на страницу инструкции по разрешению выполнения макросов. (</a:t>
          </a:r>
          <a:r>
            <a:rPr lang="en-US" sz="1100" baseline="0"/>
            <a:t>http://filipp.pro/forum/4-5-1</a:t>
          </a:r>
          <a:r>
            <a:rPr lang="ru-RU" sz="1100" baseline="0"/>
            <a:t>)</a:t>
          </a:r>
          <a:endParaRPr lang="ru-RU" sz="1100"/>
        </a:p>
      </xdr:txBody>
    </xdr:sp>
    <xdr:clientData/>
  </xdr:twoCellAnchor>
  <xdr:twoCellAnchor>
    <xdr:from>
      <xdr:col>2</xdr:col>
      <xdr:colOff>137160</xdr:colOff>
      <xdr:row>3</xdr:row>
      <xdr:rowOff>106680</xdr:rowOff>
    </xdr:from>
    <xdr:to>
      <xdr:col>6</xdr:col>
      <xdr:colOff>449580</xdr:colOff>
      <xdr:row>10</xdr:row>
      <xdr:rowOff>68580</xdr:rowOff>
    </xdr:to>
    <xdr:sp macro="" textlink="">
      <xdr:nvSpPr>
        <xdr:cNvPr id="5" name="Прямоугольник 4"/>
        <xdr:cNvSpPr/>
      </xdr:nvSpPr>
      <xdr:spPr>
        <a:xfrm>
          <a:off x="1356360" y="655320"/>
          <a:ext cx="2750820" cy="124206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Achitext Algorithm v1.0 - </a:t>
          </a:r>
          <a:r>
            <a:rPr lang="ru-RU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генерирует текст (и некоторые прочие данные) на основании описанных шаблонов. Данная программа позволяет создавать, редактировать и сохранять в </a:t>
          </a:r>
          <a:r>
            <a:rPr lang="en-US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XML </a:t>
          </a:r>
          <a:r>
            <a:rPr lang="ru-RU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эти шаблоны.</a:t>
          </a:r>
          <a:endParaRPr lang="ru-RU">
            <a:effectLst/>
          </a:endParaRPr>
        </a:p>
        <a:p>
          <a:pPr algn="l"/>
          <a:endParaRPr lang="ru-RU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335280</xdr:colOff>
      <xdr:row>8</xdr:row>
      <xdr:rowOff>175260</xdr:rowOff>
    </xdr:from>
    <xdr:to>
      <xdr:col>7</xdr:col>
      <xdr:colOff>586409</xdr:colOff>
      <xdr:row>23</xdr:row>
      <xdr:rowOff>129540</xdr:rowOff>
    </xdr:to>
    <xdr:grpSp>
      <xdr:nvGrpSpPr>
        <xdr:cNvPr id="33" name="Группа 32"/>
        <xdr:cNvGrpSpPr/>
      </xdr:nvGrpSpPr>
      <xdr:grpSpPr>
        <a:xfrm>
          <a:off x="335280" y="1638300"/>
          <a:ext cx="4518329" cy="2697480"/>
          <a:chOff x="5737860" y="1767840"/>
          <a:chExt cx="4518329" cy="2697480"/>
        </a:xfrm>
      </xdr:grpSpPr>
      <xdr:sp macro="" textlink="">
        <xdr:nvSpPr>
          <xdr:cNvPr id="34" name="Прямоугольник 33"/>
          <xdr:cNvSpPr/>
        </xdr:nvSpPr>
        <xdr:spPr>
          <a:xfrm>
            <a:off x="5783580" y="1866900"/>
            <a:ext cx="4472609" cy="259842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xdr:sp macro="" textlink="">
        <xdr:nvSpPr>
          <xdr:cNvPr id="35" name="Прямоугольник 34"/>
          <xdr:cNvSpPr/>
        </xdr:nvSpPr>
        <xdr:spPr>
          <a:xfrm>
            <a:off x="5737860" y="1767840"/>
            <a:ext cx="1691640" cy="259080"/>
          </a:xfrm>
          <a:prstGeom prst="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r>
              <a:rPr lang="en-US" sz="1100" b="0" i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Achitext Algorithm</a:t>
            </a:r>
            <a:r>
              <a:rPr lang="ru-RU" sz="1100" b="0" i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lang="en-US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v1.0</a:t>
            </a:r>
            <a:endParaRPr lang="ru-RU">
              <a:effectLst/>
            </a:endParaRPr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56" name="LBInfo" hidden="1">
                <a:extLst>
                  <a:ext uri="{63B3BB69-23CF-44E3-9099-C40C66FF867C}">
                    <a14:compatExt spid="_x0000_s6156"/>
                  </a:ext>
                </a:extLst>
              </xdr:cNvPr>
              <xdr:cNvSpPr/>
            </xdr:nvSpPr>
            <xdr:spPr>
              <a:xfrm>
                <a:off x="5844540" y="2103120"/>
                <a:ext cx="1744980" cy="2263140"/>
              </a:xfrm>
              <a:prstGeom prst="rect">
                <a:avLst/>
              </a:prstGeom>
            </xdr:spPr>
          </xdr:sp>
        </mc:Choice>
        <mc:Fallback/>
      </mc:AlternateContent>
      <xdr:sp macro="" textlink="">
        <xdr:nvSpPr>
          <xdr:cNvPr id="37" name="WLBInfo"/>
          <xdr:cNvSpPr txBox="1"/>
        </xdr:nvSpPr>
        <xdr:spPr>
          <a:xfrm>
            <a:off x="7676322" y="2225040"/>
            <a:ext cx="2506980" cy="1805940"/>
          </a:xfrm>
          <a:prstGeom prst="rect">
            <a:avLst/>
          </a:prstGeom>
          <a:ln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 b="0" i="0" u="none" strike="noStrike">
                <a:solidFill>
                  <a:srgbClr val="000000"/>
                </a:solidFill>
                <a:latin typeface="Calibri"/>
              </a:rPr>
              <a:t>Achitext Algorithm v1.0 - </a:t>
            </a:r>
            <a:r>
              <a:rPr lang="ru-RU" sz="1100" b="0" i="0" u="none" strike="noStrike">
                <a:solidFill>
                  <a:srgbClr val="000000"/>
                </a:solidFill>
                <a:latin typeface="Calibri"/>
              </a:rPr>
              <a:t>генерирует текст (и некоторые прочие данные) на основании описанных шаблонов. Данная программа позволяет создавать, редактировать и сохранять в </a:t>
            </a:r>
            <a:r>
              <a:rPr lang="en-US" sz="1100" b="0" i="0" u="none" strike="noStrike">
                <a:solidFill>
                  <a:srgbClr val="000000"/>
                </a:solidFill>
                <a:latin typeface="Calibri"/>
              </a:rPr>
              <a:t>XML </a:t>
            </a:r>
            <a:r>
              <a:rPr lang="ru-RU" sz="1100" b="0" i="0" u="none" strike="noStrike">
                <a:solidFill>
                  <a:srgbClr val="000000"/>
                </a:solidFill>
                <a:latin typeface="Calibri"/>
              </a:rPr>
              <a:t>эти шаблоны.</a:t>
            </a:r>
          </a:p>
        </xdr:txBody>
      </xdr:sp>
      <xdr:sp macro="" textlink="">
        <xdr:nvSpPr>
          <xdr:cNvPr id="39" name="WLBName"/>
          <xdr:cNvSpPr txBox="1"/>
        </xdr:nvSpPr>
        <xdr:spPr>
          <a:xfrm>
            <a:off x="7668700" y="1912620"/>
            <a:ext cx="2515839" cy="251460"/>
          </a:xfrm>
          <a:prstGeom prst="rect">
            <a:avLst/>
          </a:prstGeom>
          <a:ln/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ru-RU" sz="1100" b="0" i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Об алгоритме</a:t>
            </a:r>
            <a:endParaRPr lang="ru-RU" sz="1100"/>
          </a:p>
        </xdr:txBody>
      </xdr:sp>
      <xdr:sp macro="" textlink="">
        <xdr:nvSpPr>
          <xdr:cNvPr id="46" name="WLBLink">
            <a:hlinkClick xmlns:r="http://schemas.openxmlformats.org/officeDocument/2006/relationships" r:id="rId1"/>
          </xdr:cNvPr>
          <xdr:cNvSpPr/>
        </xdr:nvSpPr>
        <xdr:spPr>
          <a:xfrm>
            <a:off x="7752521" y="4107180"/>
            <a:ext cx="2338668" cy="259080"/>
          </a:xfrm>
          <a:prstGeom prst="rect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ru-RU" sz="1100"/>
              <a:t>Подробнее об алгоритме</a:t>
            </a:r>
          </a:p>
        </xdr:txBody>
      </xdr:sp>
    </xdr:grpSp>
    <xdr:clientData/>
  </xdr:twoCellAnchor>
  <xdr:twoCellAnchor>
    <xdr:from>
      <xdr:col>4</xdr:col>
      <xdr:colOff>243840</xdr:colOff>
      <xdr:row>9</xdr:row>
      <xdr:rowOff>15240</xdr:rowOff>
    </xdr:from>
    <xdr:to>
      <xdr:col>17</xdr:col>
      <xdr:colOff>388620</xdr:colOff>
      <xdr:row>35</xdr:row>
      <xdr:rowOff>0</xdr:rowOff>
    </xdr:to>
    <xdr:grpSp>
      <xdr:nvGrpSpPr>
        <xdr:cNvPr id="9" name="Группа 8"/>
        <xdr:cNvGrpSpPr/>
      </xdr:nvGrpSpPr>
      <xdr:grpSpPr>
        <a:xfrm>
          <a:off x="2682240" y="1661160"/>
          <a:ext cx="10728960" cy="4739640"/>
          <a:chOff x="2354580" y="1211580"/>
          <a:chExt cx="10728960" cy="4739640"/>
        </a:xfrm>
      </xdr:grpSpPr>
      <xdr:sp macro="" textlink="">
        <xdr:nvSpPr>
          <xdr:cNvPr id="13" name="Прямоугольник 12"/>
          <xdr:cNvSpPr/>
        </xdr:nvSpPr>
        <xdr:spPr>
          <a:xfrm>
            <a:off x="5448303" y="2102867"/>
            <a:ext cx="6702081" cy="2972053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xdr:sp macro="" textlink="">
        <xdr:nvSpPr>
          <xdr:cNvPr id="16" name="Прямоугольник 15"/>
          <xdr:cNvSpPr/>
        </xdr:nvSpPr>
        <xdr:spPr>
          <a:xfrm>
            <a:off x="5402580" y="2057400"/>
            <a:ext cx="1689341" cy="258689"/>
          </a:xfrm>
          <a:prstGeom prst="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ru-RU" sz="1100"/>
              <a:t>Выберите</a:t>
            </a:r>
            <a:r>
              <a:rPr lang="ru-RU" sz="1100" baseline="0"/>
              <a:t> шаблон</a:t>
            </a:r>
            <a:r>
              <a:rPr lang="en-US" sz="1100" baseline="0"/>
              <a:t>:</a:t>
            </a:r>
            <a:endParaRPr lang="ru-RU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6" name="PickTemp" hidden="1">
                <a:extLst>
                  <a:ext uri="{63B3BB69-23CF-44E3-9099-C40C66FF867C}">
                    <a14:compatExt spid="_x0000_s6146"/>
                  </a:ext>
                </a:extLst>
              </xdr:cNvPr>
              <xdr:cNvSpPr/>
            </xdr:nvSpPr>
            <xdr:spPr>
              <a:xfrm>
                <a:off x="5509264" y="2361556"/>
                <a:ext cx="1742683" cy="2264185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50" name="Drop Down 6" hidden="1">
                <a:extLst>
                  <a:ext uri="{63B3BB69-23CF-44E3-9099-C40C66FF867C}">
                    <a14:compatExt spid="_x0000_s6150"/>
                  </a:ext>
                </a:extLst>
              </xdr:cNvPr>
              <xdr:cNvSpPr/>
            </xdr:nvSpPr>
            <xdr:spPr>
              <a:xfrm>
                <a:off x="10150654" y="2330078"/>
                <a:ext cx="1835599" cy="206811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51" name="List Box 7" hidden="1">
                <a:extLst>
                  <a:ext uri="{63B3BB69-23CF-44E3-9099-C40C66FF867C}">
                    <a14:compatExt spid="_x0000_s6151"/>
                  </a:ext>
                </a:extLst>
              </xdr:cNvPr>
              <xdr:cNvSpPr/>
            </xdr:nvSpPr>
            <xdr:spPr>
              <a:xfrm>
                <a:off x="10167416" y="2796625"/>
                <a:ext cx="1841699" cy="2148755"/>
              </a:xfrm>
              <a:prstGeom prst="rect">
                <a:avLst/>
              </a:prstGeom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52" name="Option Button 8" hidden="1">
                <a:extLst>
                  <a:ext uri="{63B3BB69-23CF-44E3-9099-C40C66FF867C}">
                    <a14:compatExt spid="_x0000_s6152"/>
                  </a:ext>
                </a:extLst>
              </xdr:cNvPr>
              <xdr:cNvSpPr/>
            </xdr:nvSpPr>
            <xdr:spPr>
              <a:xfrm>
                <a:off x="10211350" y="2552045"/>
                <a:ext cx="555493" cy="214269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ru-RU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имена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54" name="Option Button 10" hidden="1">
                <a:extLst>
                  <a:ext uri="{63B3BB69-23CF-44E3-9099-C40C66FF867C}">
                    <a14:compatExt spid="_x0000_s6154"/>
                  </a:ext>
                </a:extLst>
              </xdr:cNvPr>
              <xdr:cNvSpPr/>
            </xdr:nvSpPr>
            <xdr:spPr>
              <a:xfrm>
                <a:off x="10873527" y="2552045"/>
                <a:ext cx="662966" cy="214269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ru-RU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описание</a:t>
                </a:r>
              </a:p>
            </xdr:txBody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55" name="Group Box 11" hidden="1">
                <a:extLst>
                  <a:ext uri="{63B3BB69-23CF-44E3-9099-C40C66FF867C}">
                    <a14:compatExt spid="_x0000_s6155"/>
                  </a:ext>
                </a:extLst>
              </xdr:cNvPr>
              <xdr:cNvSpPr/>
            </xdr:nvSpPr>
            <xdr:spPr>
              <a:xfrm>
                <a:off x="10097209" y="2223991"/>
                <a:ext cx="1988108" cy="2774729"/>
              </a:xfrm>
              <a:prstGeom prst="rect">
                <a:avLst/>
              </a:prstGeom>
            </xdr:spPr>
          </xdr:sp>
        </mc:Choice>
        <mc:Fallback/>
      </mc:AlternateContent>
      <xdr:sp macro="[0]!GoToTemplate" textlink="">
        <xdr:nvSpPr>
          <xdr:cNvPr id="47" name="Прямоугольник 46"/>
          <xdr:cNvSpPr/>
        </xdr:nvSpPr>
        <xdr:spPr>
          <a:xfrm>
            <a:off x="5554986" y="4716675"/>
            <a:ext cx="1689341" cy="259734"/>
          </a:xfrm>
          <a:prstGeom prst="rect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ru-RU" sz="1100"/>
              <a:t>Перейти к шаблону</a:t>
            </a:r>
          </a:p>
        </xdr:txBody>
      </xdr:sp>
      <xdr:sp macro="[0]!UpdateTemplateRandInfo" textlink="">
        <xdr:nvSpPr>
          <xdr:cNvPr id="3" name="WTempDescr"/>
          <xdr:cNvSpPr/>
        </xdr:nvSpPr>
        <xdr:spPr>
          <a:xfrm>
            <a:off x="7328150" y="2491423"/>
            <a:ext cx="2723337" cy="1798806"/>
          </a:xfrm>
          <a:prstGeom prst="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ru-RU" sz="1100" b="0" i="0" u="none" strike="noStrike">
                <a:solidFill>
                  <a:srgbClr val="000000"/>
                </a:solidFill>
                <a:latin typeface="Calibri"/>
              </a:rPr>
              <a:t>Данный шаблон содержит модель которая ссылается на значение другого шаблона.</a:t>
            </a:r>
          </a:p>
        </xdr:txBody>
      </xdr:sp>
      <xdr:sp macro="" textlink="">
        <xdr:nvSpPr>
          <xdr:cNvPr id="6" name="Выноска 1 5"/>
          <xdr:cNvSpPr/>
        </xdr:nvSpPr>
        <xdr:spPr>
          <a:xfrm>
            <a:off x="10302240" y="1501140"/>
            <a:ext cx="2781300" cy="662940"/>
          </a:xfrm>
          <a:prstGeom prst="borderCallout1">
            <a:avLst>
              <a:gd name="adj1" fmla="val 38865"/>
              <a:gd name="adj2" fmla="val -439"/>
              <a:gd name="adj3" fmla="val 184683"/>
              <a:gd name="adj4" fmla="val -22186"/>
            </a:avLst>
          </a:prstGeom>
          <a:solidFill>
            <a:schemeClr val="accent5">
              <a:alpha val="25000"/>
            </a:schemeClr>
          </a:solidFill>
          <a:ln>
            <a:solidFill>
              <a:schemeClr val="accent5">
                <a:shade val="50000"/>
                <a:alpha val="2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ru-RU" sz="1100"/>
              <a:t>3) Нажимайте на это сообщение, чтобы генерировать</a:t>
            </a:r>
            <a:r>
              <a:rPr lang="en-US" sz="1100"/>
              <a:t> </a:t>
            </a:r>
            <a:r>
              <a:rPr lang="ru-RU" sz="1100"/>
              <a:t>демонстрационный текст по выбранному</a:t>
            </a:r>
            <a:r>
              <a:rPr lang="ru-RU" sz="1100" baseline="0"/>
              <a:t> </a:t>
            </a:r>
            <a:r>
              <a:rPr lang="ru-RU" sz="1100"/>
              <a:t>шаблону</a:t>
            </a:r>
            <a:r>
              <a:rPr lang="en-US" sz="1100"/>
              <a:t>.</a:t>
            </a:r>
            <a:endParaRPr lang="ru-RU" sz="1100"/>
          </a:p>
        </xdr:txBody>
      </xdr:sp>
      <xdr:sp macro="" textlink="">
        <xdr:nvSpPr>
          <xdr:cNvPr id="40" name="Выноска 1 39"/>
          <xdr:cNvSpPr/>
        </xdr:nvSpPr>
        <xdr:spPr>
          <a:xfrm>
            <a:off x="2354580" y="4198620"/>
            <a:ext cx="2781300" cy="662940"/>
          </a:xfrm>
          <a:prstGeom prst="borderCallout1">
            <a:avLst>
              <a:gd name="adj1" fmla="val 38865"/>
              <a:gd name="adj2" fmla="val 100383"/>
              <a:gd name="adj3" fmla="val 4223"/>
              <a:gd name="adj4" fmla="val 113978"/>
            </a:avLst>
          </a:prstGeom>
          <a:solidFill>
            <a:schemeClr val="accent5">
              <a:alpha val="25000"/>
            </a:schemeClr>
          </a:solidFill>
          <a:ln>
            <a:solidFill>
              <a:schemeClr val="accent5">
                <a:shade val="50000"/>
                <a:alpha val="2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ru-RU" sz="1100"/>
              <a:t>2) Здесь список шаблонов, входящих</a:t>
            </a:r>
            <a:r>
              <a:rPr lang="ru-RU" sz="1100" baseline="0"/>
              <a:t> в выбранную категорию. Выберите один из них, чтобы узнать его свойства.</a:t>
            </a:r>
            <a:endParaRPr lang="ru-RU" sz="1100"/>
          </a:p>
        </xdr:txBody>
      </xdr:sp>
      <xdr:sp macro="" textlink="">
        <xdr:nvSpPr>
          <xdr:cNvPr id="41" name="Выноска 1 40"/>
          <xdr:cNvSpPr/>
        </xdr:nvSpPr>
        <xdr:spPr>
          <a:xfrm>
            <a:off x="10241280" y="5288280"/>
            <a:ext cx="2781300" cy="662940"/>
          </a:xfrm>
          <a:prstGeom prst="borderCallout1">
            <a:avLst>
              <a:gd name="adj1" fmla="val -1365"/>
              <a:gd name="adj2" fmla="val 12986"/>
              <a:gd name="adj3" fmla="val -80834"/>
              <a:gd name="adj4" fmla="val 5485"/>
            </a:avLst>
          </a:prstGeom>
          <a:solidFill>
            <a:schemeClr val="accent5">
              <a:alpha val="25000"/>
            </a:schemeClr>
          </a:solidFill>
          <a:ln>
            <a:solidFill>
              <a:schemeClr val="accent5">
                <a:shade val="50000"/>
                <a:alpha val="2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/>
              <a:t>4) </a:t>
            </a:r>
            <a:r>
              <a:rPr lang="ru-RU" sz="1100"/>
              <a:t>Это</a:t>
            </a:r>
            <a:r>
              <a:rPr lang="ru-RU" sz="1100" baseline="0"/>
              <a:t> - пока не работает.</a:t>
            </a:r>
            <a:endParaRPr lang="ru-RU" sz="1100"/>
          </a:p>
        </xdr:txBody>
      </xdr:sp>
      <xdr:sp macro="[0]!UpdateTemplateRandInfo" textlink="">
        <xdr:nvSpPr>
          <xdr:cNvPr id="43" name="WTempFolder"/>
          <xdr:cNvSpPr/>
        </xdr:nvSpPr>
        <xdr:spPr>
          <a:xfrm>
            <a:off x="7351010" y="2179003"/>
            <a:ext cx="2128269" cy="251777"/>
          </a:xfrm>
          <a:prstGeom prst="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en-US" sz="1100" b="0" i="0" u="none" strike="noStrike">
                <a:solidFill>
                  <a:srgbClr val="000000"/>
                </a:solidFill>
                <a:latin typeface="Calibri"/>
              </a:rPr>
              <a:t>testLinks.xml</a:t>
            </a:r>
            <a:endParaRPr lang="ru-RU" sz="1100" b="0" i="0" u="none" strike="noStrike">
              <a:solidFill>
                <a:srgbClr val="000000"/>
              </a:solidFill>
              <a:latin typeface="Calibri"/>
            </a:endParaRPr>
          </a:p>
        </xdr:txBody>
      </xdr:sp>
      <xdr:sp macro="" textlink="">
        <xdr:nvSpPr>
          <xdr:cNvPr id="44" name="WTempSumm"/>
          <xdr:cNvSpPr/>
        </xdr:nvSpPr>
        <xdr:spPr>
          <a:xfrm>
            <a:off x="7330441" y="4358323"/>
            <a:ext cx="2712720" cy="625157"/>
          </a:xfrm>
          <a:prstGeom prst="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r>
              <a:rPr lang="ru-RU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Моделей: 1</a:t>
            </a:r>
          </a:p>
          <a:p>
            <a:r>
              <a:rPr lang="ru-RU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Переменных: 0</a:t>
            </a:r>
          </a:p>
          <a:p>
            <a:r>
              <a:rPr lang="ru-RU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Выборок: 0</a:t>
            </a:r>
            <a:endParaRPr lang="ru-RU" sz="1100" b="0" i="0" u="none" strike="noStrike">
              <a:solidFill>
                <a:srgbClr val="000000"/>
              </a:solidFill>
              <a:latin typeface="Calibri"/>
            </a:endParaRPr>
          </a:p>
        </xdr:txBody>
      </xdr:sp>
      <xdr:sp macro="" textlink="">
        <xdr:nvSpPr>
          <xdr:cNvPr id="42" name="Выноска 1 41"/>
          <xdr:cNvSpPr/>
        </xdr:nvSpPr>
        <xdr:spPr>
          <a:xfrm>
            <a:off x="4968240" y="1211580"/>
            <a:ext cx="4503420" cy="822960"/>
          </a:xfrm>
          <a:prstGeom prst="borderCallout1">
            <a:avLst>
              <a:gd name="adj1" fmla="val 89663"/>
              <a:gd name="adj2" fmla="val 47597"/>
              <a:gd name="adj3" fmla="val 104000"/>
              <a:gd name="adj4" fmla="val 46437"/>
            </a:avLst>
          </a:prstGeom>
          <a:solidFill>
            <a:schemeClr val="accent5">
              <a:alpha val="25000"/>
            </a:schemeClr>
          </a:solidFill>
          <a:ln>
            <a:solidFill>
              <a:schemeClr val="accent5">
                <a:shade val="50000"/>
                <a:alpha val="2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ru-RU" sz="1100"/>
              <a:t>Чтобы создать новый шаблон - достаточно скопировать один из существующих (копировать рабочую</a:t>
            </a:r>
            <a:r>
              <a:rPr lang="ru-RU" sz="1100" baseline="0"/>
              <a:t> страницу) и изменить его параметр </a:t>
            </a:r>
            <a:r>
              <a:rPr lang="en-US" sz="1100" baseline="0"/>
              <a:t>Name </a:t>
            </a:r>
            <a:r>
              <a:rPr lang="ru-RU" sz="1100" baseline="0"/>
              <a:t>на уникальное имя шаблона, после чего вернуться на эту страницу - и новый шаблон уже будет в списке!</a:t>
            </a:r>
            <a:endParaRPr lang="ru-RU" sz="1100"/>
          </a:p>
        </xdr:txBody>
      </xdr:sp>
    </xdr:grpSp>
    <xdr:clientData/>
  </xdr:twoCellAnchor>
  <xdr:twoCellAnchor>
    <xdr:from>
      <xdr:col>5</xdr:col>
      <xdr:colOff>381000</xdr:colOff>
      <xdr:row>0</xdr:row>
      <xdr:rowOff>175260</xdr:rowOff>
    </xdr:from>
    <xdr:to>
      <xdr:col>12</xdr:col>
      <xdr:colOff>160021</xdr:colOff>
      <xdr:row>8</xdr:row>
      <xdr:rowOff>53340</xdr:rowOff>
    </xdr:to>
    <xdr:grpSp>
      <xdr:nvGrpSpPr>
        <xdr:cNvPr id="17" name="Группа 16"/>
        <xdr:cNvGrpSpPr/>
      </xdr:nvGrpSpPr>
      <xdr:grpSpPr>
        <a:xfrm>
          <a:off x="3429000" y="175260"/>
          <a:ext cx="5737861" cy="1341120"/>
          <a:chOff x="3802380" y="419100"/>
          <a:chExt cx="5737861" cy="1341120"/>
        </a:xfrm>
      </xdr:grpSpPr>
      <xdr:sp macro="" textlink="">
        <xdr:nvSpPr>
          <xdr:cNvPr id="5" name="Прямоугольник 4"/>
          <xdr:cNvSpPr/>
        </xdr:nvSpPr>
        <xdr:spPr>
          <a:xfrm>
            <a:off x="5741369" y="457200"/>
            <a:ext cx="3798872" cy="130302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47" name="PickBook" hidden="1">
                <a:extLst>
                  <a:ext uri="{63B3BB69-23CF-44E3-9099-C40C66FF867C}">
                    <a14:compatExt spid="_x0000_s6147"/>
                  </a:ext>
                </a:extLst>
              </xdr:cNvPr>
              <xdr:cNvSpPr/>
            </xdr:nvSpPr>
            <xdr:spPr>
              <a:xfrm>
                <a:off x="5815214" y="762000"/>
                <a:ext cx="2059431" cy="190500"/>
              </a:xfrm>
              <a:prstGeom prst="rect">
                <a:avLst/>
              </a:prstGeom>
            </xdr:spPr>
          </xdr:sp>
        </mc:Choice>
        <mc:Fallback/>
      </mc:AlternateContent>
      <xdr:sp macro="" textlink="">
        <xdr:nvSpPr>
          <xdr:cNvPr id="8" name="Прямоугольник 7"/>
          <xdr:cNvSpPr/>
        </xdr:nvSpPr>
        <xdr:spPr>
          <a:xfrm>
            <a:off x="5692140" y="419100"/>
            <a:ext cx="1821489" cy="259080"/>
          </a:xfrm>
          <a:prstGeom prst="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ru-RU" sz="1100"/>
              <a:t>Выберите</a:t>
            </a:r>
            <a:r>
              <a:rPr lang="ru-RU" sz="1100" baseline="0"/>
              <a:t> категорию</a:t>
            </a:r>
            <a:r>
              <a:rPr lang="en-US" sz="1100" baseline="0"/>
              <a:t>:</a:t>
            </a:r>
            <a:endParaRPr lang="ru-RU" sz="1100"/>
          </a:p>
        </xdr:txBody>
      </xdr:sp>
      <xdr:sp macro="[0]!WriteBook" textlink="">
        <xdr:nvSpPr>
          <xdr:cNvPr id="31" name="Прямоугольник 30"/>
          <xdr:cNvSpPr/>
        </xdr:nvSpPr>
        <xdr:spPr>
          <a:xfrm>
            <a:off x="7962899" y="975360"/>
            <a:ext cx="1516380" cy="259080"/>
          </a:xfrm>
          <a:prstGeom prst="rect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ru-RU" sz="1100"/>
              <a:t>Сохранить в</a:t>
            </a:r>
            <a:r>
              <a:rPr lang="ru-RU" sz="1100" baseline="0"/>
              <a:t> </a:t>
            </a:r>
            <a:r>
              <a:rPr lang="en-US" sz="1100" baseline="0"/>
              <a:t>XML</a:t>
            </a:r>
            <a:endParaRPr lang="ru-RU" sz="1100"/>
          </a:p>
        </xdr:txBody>
      </xdr:sp>
      <xdr:sp macro="[0]!WriteBooks" textlink="">
        <xdr:nvSpPr>
          <xdr:cNvPr id="38" name="Прямоугольник 37"/>
          <xdr:cNvSpPr/>
        </xdr:nvSpPr>
        <xdr:spPr>
          <a:xfrm>
            <a:off x="7962897" y="1325880"/>
            <a:ext cx="1516380" cy="259080"/>
          </a:xfrm>
          <a:prstGeom prst="rect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ru-RU" sz="1100"/>
              <a:t>Сохранить всё в</a:t>
            </a:r>
            <a:r>
              <a:rPr lang="ru-RU" sz="1100" baseline="0"/>
              <a:t> </a:t>
            </a:r>
            <a:r>
              <a:rPr lang="en-US" sz="1100" baseline="0"/>
              <a:t>XML</a:t>
            </a:r>
            <a:endParaRPr lang="ru-RU" sz="1100"/>
          </a:p>
        </xdr:txBody>
      </xdr:sp>
      <xdr:sp macro="" textlink="">
        <xdr:nvSpPr>
          <xdr:cNvPr id="12" name="Выноска 1 11"/>
          <xdr:cNvSpPr/>
        </xdr:nvSpPr>
        <xdr:spPr>
          <a:xfrm>
            <a:off x="3802380" y="434340"/>
            <a:ext cx="1859280" cy="853440"/>
          </a:xfrm>
          <a:prstGeom prst="borderCallout1">
            <a:avLst>
              <a:gd name="adj1" fmla="val 18750"/>
              <a:gd name="adj2" fmla="val 97815"/>
              <a:gd name="adj3" fmla="val 56250"/>
              <a:gd name="adj4" fmla="val 110847"/>
            </a:avLst>
          </a:prstGeom>
          <a:solidFill>
            <a:schemeClr val="accent5">
              <a:alpha val="25000"/>
            </a:schemeClr>
          </a:solidFill>
          <a:ln>
            <a:solidFill>
              <a:schemeClr val="accent5">
                <a:shade val="50000"/>
                <a:alpha val="25000"/>
              </a:schemeClr>
            </a:solidFill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ru-RU" sz="1100"/>
              <a:t>1) Выберите категорию шаблонов. Категория </a:t>
            </a:r>
            <a:r>
              <a:rPr lang="en-US" sz="1100"/>
              <a:t>AllTemplates</a:t>
            </a:r>
            <a:r>
              <a:rPr lang="ru-RU" sz="1100"/>
              <a:t>.</a:t>
            </a:r>
            <a:r>
              <a:rPr lang="en-US" sz="1100"/>
              <a:t>xml</a:t>
            </a:r>
            <a:r>
              <a:rPr lang="en-US" sz="1100" baseline="0"/>
              <a:t> </a:t>
            </a:r>
            <a:r>
              <a:rPr lang="ru-RU" sz="1100" baseline="0"/>
              <a:t>содержит все шаблоны этой книги.</a:t>
            </a:r>
            <a:endParaRPr lang="ru-RU" sz="1100"/>
          </a:p>
        </xdr:txBody>
      </xdr:sp>
      <xdr:sp macro="" textlink="">
        <xdr:nvSpPr>
          <xdr:cNvPr id="45" name="WTempSumm"/>
          <xdr:cNvSpPr/>
        </xdr:nvSpPr>
        <xdr:spPr>
          <a:xfrm>
            <a:off x="5806440" y="1005840"/>
            <a:ext cx="2042160" cy="685800"/>
          </a:xfrm>
          <a:prstGeom prst="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r>
              <a:rPr lang="ru-RU" sz="1100" b="0" i="0" u="none" strike="noStrike">
                <a:solidFill>
                  <a:srgbClr val="000000"/>
                </a:solidFill>
                <a:latin typeface="Calibri"/>
              </a:rPr>
              <a:t>Описание</a:t>
            </a:r>
            <a:r>
              <a:rPr lang="ru-RU" sz="1100" b="0" i="0" u="none" strike="noStrike" baseline="0">
                <a:solidFill>
                  <a:srgbClr val="000000"/>
                </a:solidFill>
                <a:latin typeface="Calibri"/>
              </a:rPr>
              <a:t> категории... (пока не работает)</a:t>
            </a:r>
            <a:endParaRPr lang="ru-RU" sz="1100" b="0" i="0" u="none" strike="noStrike">
              <a:solidFill>
                <a:srgbClr val="000000"/>
              </a:solidFill>
              <a:latin typeface="Calibri"/>
            </a:endParaRPr>
          </a:p>
        </xdr:txBody>
      </xdr:sp>
    </xdr:grpSp>
    <xdr:clientData/>
  </xdr:twoCellAnchor>
  <xdr:twoCellAnchor>
    <xdr:from>
      <xdr:col>12</xdr:col>
      <xdr:colOff>632460</xdr:colOff>
      <xdr:row>1</xdr:row>
      <xdr:rowOff>38100</xdr:rowOff>
    </xdr:from>
    <xdr:to>
      <xdr:col>17</xdr:col>
      <xdr:colOff>464821</xdr:colOff>
      <xdr:row>8</xdr:row>
      <xdr:rowOff>114300</xdr:rowOff>
    </xdr:to>
    <xdr:grpSp>
      <xdr:nvGrpSpPr>
        <xdr:cNvPr id="20" name="Группа 19"/>
        <xdr:cNvGrpSpPr/>
      </xdr:nvGrpSpPr>
      <xdr:grpSpPr>
        <a:xfrm>
          <a:off x="9639300" y="220980"/>
          <a:ext cx="3848101" cy="1356360"/>
          <a:chOff x="9707880" y="190500"/>
          <a:chExt cx="3848101" cy="1356360"/>
        </a:xfrm>
      </xdr:grpSpPr>
      <xdr:sp macro="" textlink="">
        <xdr:nvSpPr>
          <xdr:cNvPr id="49" name="Прямоугольник 48"/>
          <xdr:cNvSpPr/>
        </xdr:nvSpPr>
        <xdr:spPr>
          <a:xfrm>
            <a:off x="9757109" y="228600"/>
            <a:ext cx="3798872" cy="1318260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xdr:sp macro="" textlink="">
        <xdr:nvSpPr>
          <xdr:cNvPr id="51" name="Прямоугольник 50"/>
          <xdr:cNvSpPr/>
        </xdr:nvSpPr>
        <xdr:spPr>
          <a:xfrm>
            <a:off x="9707880" y="190500"/>
            <a:ext cx="1821489" cy="259080"/>
          </a:xfrm>
          <a:prstGeom prst="rect">
            <a:avLst/>
          </a:prstGeom>
        </xdr:spPr>
        <xdr:style>
          <a:lnRef idx="1">
            <a:schemeClr val="accent1"/>
          </a:lnRef>
          <a:fillRef idx="2">
            <a:schemeClr val="accent1"/>
          </a:fillRef>
          <a:effectRef idx="1">
            <a:schemeClr val="accent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r>
              <a:rPr lang="ru-RU" sz="1100" baseline="0"/>
              <a:t>Настройки</a:t>
            </a:r>
            <a:r>
              <a:rPr lang="en-US" sz="1100" baseline="0"/>
              <a:t>:</a:t>
            </a:r>
            <a:endParaRPr lang="ru-RU" sz="1100"/>
          </a:p>
        </xdr:txBody>
      </xdr:sp>
      <xdr:sp macro="[0]!ShowAllSheets" textlink="">
        <xdr:nvSpPr>
          <xdr:cNvPr id="52" name="Прямоугольник 51"/>
          <xdr:cNvSpPr/>
        </xdr:nvSpPr>
        <xdr:spPr>
          <a:xfrm>
            <a:off x="9883141" y="822960"/>
            <a:ext cx="2232660" cy="228600"/>
          </a:xfrm>
          <a:prstGeom prst="rect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l"/>
            <a:r>
              <a:rPr lang="ru-RU" sz="1100"/>
              <a:t>Отобразить</a:t>
            </a:r>
            <a:r>
              <a:rPr lang="ru-RU" sz="1100" baseline="0"/>
              <a:t> листы всех шаблонов</a:t>
            </a:r>
            <a:endParaRPr lang="ru-RU" sz="1100"/>
          </a:p>
        </xdr:txBody>
      </xdr:sp>
      <xdr:sp macro="[0]!HideAllSheets" textlink="">
        <xdr:nvSpPr>
          <xdr:cNvPr id="56" name="Прямоугольник 55"/>
          <xdr:cNvSpPr/>
        </xdr:nvSpPr>
        <xdr:spPr>
          <a:xfrm>
            <a:off x="9883141" y="1181100"/>
            <a:ext cx="1988819" cy="228600"/>
          </a:xfrm>
          <a:prstGeom prst="rect">
            <a:avLst/>
          </a:prstGeom>
        </xdr:spPr>
        <xdr:style>
          <a:lnRef idx="1">
            <a:schemeClr val="accent4"/>
          </a:lnRef>
          <a:fillRef idx="2">
            <a:schemeClr val="accent4"/>
          </a:fillRef>
          <a:effectRef idx="1">
            <a:schemeClr val="accent4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l"/>
            <a:r>
              <a:rPr lang="ru-RU" sz="1100"/>
              <a:t>Скрыть</a:t>
            </a:r>
            <a:r>
              <a:rPr lang="ru-RU" sz="1100" baseline="0"/>
              <a:t> листы всех шаблонов</a:t>
            </a:r>
            <a:endParaRPr lang="ru-RU" sz="1100"/>
          </a:p>
        </xdr:txBody>
      </xdr: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60" name="AShowHide" hidden="1">
                <a:extLst>
                  <a:ext uri="{63B3BB69-23CF-44E3-9099-C40C66FF867C}">
                    <a14:compatExt spid="_x0000_s6160"/>
                  </a:ext>
                </a:extLst>
              </xdr:cNvPr>
              <xdr:cNvSpPr/>
            </xdr:nvSpPr>
            <xdr:spPr>
              <a:xfrm>
                <a:off x="9875520" y="548640"/>
                <a:ext cx="3489960" cy="213360"/>
              </a:xfrm>
              <a:prstGeom prst="rect">
                <a:avLst/>
              </a:prstGeom>
            </xdr:spPr>
            <xdr:txBody>
              <a:bodyPr vertOverflow="clip" wrap="square" lIns="27432" tIns="22860" rIns="0" bIns="22860" anchor="ctr" upright="1"/>
              <a:lstStyle/>
              <a:p>
                <a:pPr algn="l" rtl="0">
                  <a:defRPr sz="1000"/>
                </a:pPr>
                <a:r>
                  <a:rPr lang="ru-RU"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rPr>
                  <a:t>Автоматически скрывать листы не активных шаблонов</a:t>
                </a:r>
              </a:p>
            </xdr:txBody>
          </xdr:sp>
        </mc:Choice>
        <mc:Fallback/>
      </mc:AlternateContent>
    </xdr:grpSp>
    <xdr:clientData/>
  </xdr:twoCellAnchor>
  <xdr:twoCellAnchor>
    <xdr:from>
      <xdr:col>0</xdr:col>
      <xdr:colOff>152400</xdr:colOff>
      <xdr:row>0</xdr:row>
      <xdr:rowOff>68580</xdr:rowOff>
    </xdr:from>
    <xdr:to>
      <xdr:col>5</xdr:col>
      <xdr:colOff>167640</xdr:colOff>
      <xdr:row>7</xdr:row>
      <xdr:rowOff>91440</xdr:rowOff>
    </xdr:to>
    <xdr:sp macro="[0]!inicAchitext" textlink="">
      <xdr:nvSpPr>
        <xdr:cNvPr id="2" name="Прямоугольник 1"/>
        <xdr:cNvSpPr/>
      </xdr:nvSpPr>
      <xdr:spPr>
        <a:xfrm>
          <a:off x="152400" y="68580"/>
          <a:ext cx="3063240" cy="130302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Если</a:t>
          </a:r>
          <a:r>
            <a:rPr lang="ru-RU" sz="1100" baseline="0"/>
            <a:t> произошла ошибка - нажмите на эту большую красную кнопку - это должно помочь.</a:t>
          </a:r>
        </a:p>
        <a:p>
          <a:pPr algn="l"/>
          <a:r>
            <a:rPr lang="ru-RU" sz="1100" baseline="0"/>
            <a:t>Если кнопка не нажимается - то нужно разрешить выполнение макросов </a:t>
          </a:r>
          <a:r>
            <a:rPr lang="en-US" sz="1100" baseline="0"/>
            <a:t>Excel. </a:t>
          </a:r>
          <a:r>
            <a:rPr lang="ru-RU" sz="1100" baseline="0"/>
            <a:t>Тогда - гуглите "безопасность макросов </a:t>
          </a:r>
          <a:r>
            <a:rPr lang="en-US" sz="1100" baseline="0"/>
            <a:t>Excel"</a:t>
          </a:r>
          <a:endParaRPr lang="ru-RU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274320</xdr:colOff>
      <xdr:row>10</xdr:row>
      <xdr:rowOff>27063</xdr:rowOff>
    </xdr:from>
    <xdr:to>
      <xdr:col>6</xdr:col>
      <xdr:colOff>38100</xdr:colOff>
      <xdr:row>28</xdr:row>
      <xdr:rowOff>76200</xdr:rowOff>
    </xdr:to>
    <xdr:grpSp>
      <xdr:nvGrpSpPr>
        <xdr:cNvPr id="9" name="Группа 8"/>
        <xdr:cNvGrpSpPr/>
      </xdr:nvGrpSpPr>
      <xdr:grpSpPr>
        <a:xfrm>
          <a:off x="2225040" y="2488323"/>
          <a:ext cx="7010400" cy="3356217"/>
          <a:chOff x="2148840" y="1695843"/>
          <a:chExt cx="7010400" cy="3356217"/>
        </a:xfrm>
      </xdr:grpSpPr>
      <xdr:sp macro="" textlink="">
        <xdr:nvSpPr>
          <xdr:cNvPr id="2" name="Стрелка вправо 1"/>
          <xdr:cNvSpPr/>
        </xdr:nvSpPr>
        <xdr:spPr>
          <a:xfrm>
            <a:off x="6515100" y="3726180"/>
            <a:ext cx="2644140" cy="1325880"/>
          </a:xfrm>
          <a:prstGeom prst="rightArrow">
            <a:avLst/>
          </a:prstGeom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ru-RU" sz="1100"/>
              <a:t>Здесь</a:t>
            </a:r>
            <a:r>
              <a:rPr lang="ru-RU" sz="1100" baseline="0"/>
              <a:t> пример строк, которые будет генерировать программа по данному шаблону</a:t>
            </a:r>
            <a:endParaRPr lang="ru-RU" sz="1100"/>
          </a:p>
        </xdr:txBody>
      </xdr:sp>
      <xdr:sp macro="" textlink="">
        <xdr:nvSpPr>
          <xdr:cNvPr id="3" name="Стрелка вправо 2"/>
          <xdr:cNvSpPr/>
        </xdr:nvSpPr>
        <xdr:spPr>
          <a:xfrm rot="18559736">
            <a:off x="2913017" y="2284197"/>
            <a:ext cx="1610440" cy="433731"/>
          </a:xfrm>
          <a:prstGeom prst="rightArrow">
            <a:avLst>
              <a:gd name="adj1" fmla="val 50000"/>
              <a:gd name="adj2" fmla="val 74138"/>
            </a:avLst>
          </a:prstGeom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xdr:sp macro="" textlink="">
        <xdr:nvSpPr>
          <xdr:cNvPr id="4" name="Стрелка вправо 3"/>
          <xdr:cNvSpPr/>
        </xdr:nvSpPr>
        <xdr:spPr>
          <a:xfrm rot="18559736">
            <a:off x="2618433" y="2558271"/>
            <a:ext cx="804045" cy="316267"/>
          </a:xfrm>
          <a:prstGeom prst="rightArrow">
            <a:avLst>
              <a:gd name="adj1" fmla="val 50000"/>
              <a:gd name="adj2" fmla="val 74138"/>
            </a:avLst>
          </a:prstGeom>
          <a:ln>
            <a:noFill/>
          </a:ln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xdr:sp macro="" textlink="">
        <xdr:nvSpPr>
          <xdr:cNvPr id="5" name="Прямоугольник 4"/>
          <xdr:cNvSpPr/>
        </xdr:nvSpPr>
        <xdr:spPr>
          <a:xfrm>
            <a:off x="2148840" y="2834640"/>
            <a:ext cx="2080260" cy="716280"/>
          </a:xfrm>
          <a:prstGeom prst="rect">
            <a:avLst/>
          </a:prstGeom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ru-RU" sz="1100"/>
              <a:t>"Переменные"</a:t>
            </a:r>
            <a:r>
              <a:rPr lang="ru-RU" sz="1100" baseline="0"/>
              <a:t> и "Выборка" в данном шаблоне не нужны и не используются</a:t>
            </a:r>
            <a:endParaRPr lang="ru-RU" sz="1100"/>
          </a:p>
        </xdr:txBody>
      </xdr:sp>
      <xdr:sp macro="" textlink="">
        <xdr:nvSpPr>
          <xdr:cNvPr id="6" name="Стрелка вправо 5"/>
          <xdr:cNvSpPr/>
        </xdr:nvSpPr>
        <xdr:spPr>
          <a:xfrm rot="21380107">
            <a:off x="4678680" y="2400300"/>
            <a:ext cx="4290060" cy="1242060"/>
          </a:xfrm>
          <a:prstGeom prst="rightArrow">
            <a:avLst>
              <a:gd name="adj1" fmla="val 86893"/>
              <a:gd name="adj2" fmla="val 26049"/>
            </a:avLst>
          </a:prstGeom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ru-RU" sz="1100"/>
              <a:t>Здесь</a:t>
            </a:r>
            <a:r>
              <a:rPr lang="ru-RU" sz="1100" baseline="0"/>
              <a:t> указаны две модели "</a:t>
            </a:r>
            <a:r>
              <a:rPr lang="en-US" sz="1100" baseline="0"/>
              <a:t>main</a:t>
            </a:r>
            <a:r>
              <a:rPr lang="ru-RU" sz="1100" baseline="0"/>
              <a:t>" и "противник". Генератор возвращает значение </a:t>
            </a:r>
            <a:r>
              <a:rPr lang="en-US" sz="1100" baseline="0"/>
              <a:t>"main".</a:t>
            </a:r>
            <a:endParaRPr lang="ru-RU" sz="1100" baseline="0"/>
          </a:p>
          <a:p>
            <a:pPr algn="l"/>
            <a:r>
              <a:rPr lang="ru-RU" sz="1100" baseline="0"/>
              <a:t>"</a:t>
            </a:r>
            <a:r>
              <a:rPr lang="en-US" sz="1100" baseline="0"/>
              <a:t>main</a:t>
            </a:r>
            <a:r>
              <a:rPr lang="ru-RU" sz="1100" baseline="0"/>
              <a:t>" в своём значении ссылается на </a:t>
            </a:r>
            <a:r>
              <a:rPr lang="en-US" sz="1100" baseline="0"/>
              <a:t>[</a:t>
            </a:r>
            <a:r>
              <a:rPr lang="ru-RU" sz="1100" baseline="0"/>
              <a:t>противник</a:t>
            </a:r>
            <a:r>
              <a:rPr lang="en-US" sz="1100" baseline="0"/>
              <a:t>]</a:t>
            </a:r>
            <a:r>
              <a:rPr lang="ru-RU" sz="1100" baseline="0"/>
              <a:t>, это значит, что вместо тега </a:t>
            </a:r>
            <a:r>
              <a:rPr lang="en-US" sz="1100" baseline="0"/>
              <a:t>[</a:t>
            </a:r>
            <a:r>
              <a:rPr lang="ru-RU" sz="1100" baseline="0"/>
              <a:t>противник</a:t>
            </a:r>
            <a:r>
              <a:rPr lang="en-US" sz="1100" baseline="0"/>
              <a:t>] </a:t>
            </a:r>
            <a:r>
              <a:rPr lang="ru-RU" sz="1100" baseline="0"/>
              <a:t>установится одно из значений модели </a:t>
            </a:r>
            <a:r>
              <a:rPr lang="en-US" sz="1100" baseline="0"/>
              <a:t>[</a:t>
            </a:r>
            <a:r>
              <a:rPr lang="ru-RU" sz="1100" baseline="0"/>
              <a:t>противник</a:t>
            </a:r>
            <a:r>
              <a:rPr lang="en-US" sz="1100" baseline="0"/>
              <a:t>] (</a:t>
            </a:r>
            <a:r>
              <a:rPr lang="ru-RU" sz="1100" baseline="0"/>
              <a:t>зомби, вампир, ..., тушканчик или волк)</a:t>
            </a:r>
            <a:endParaRPr lang="ru-RU" sz="1100"/>
          </a:p>
        </xdr:txBody>
      </xdr:sp>
      <xdr:sp macro="" textlink="">
        <xdr:nvSpPr>
          <xdr:cNvPr id="7" name="Стрелка вправо 6"/>
          <xdr:cNvSpPr/>
        </xdr:nvSpPr>
        <xdr:spPr>
          <a:xfrm rot="21108425">
            <a:off x="4215016" y="3156034"/>
            <a:ext cx="514017" cy="433731"/>
          </a:xfrm>
          <a:prstGeom prst="rightArrow">
            <a:avLst>
              <a:gd name="adj1" fmla="val 50000"/>
              <a:gd name="adj2" fmla="val 74138"/>
            </a:avLst>
          </a:prstGeom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  <xdr:sp macro="" textlink="">
        <xdr:nvSpPr>
          <xdr:cNvPr id="8" name="Стрелка вправо 7"/>
          <xdr:cNvSpPr/>
        </xdr:nvSpPr>
        <xdr:spPr>
          <a:xfrm rot="5004333">
            <a:off x="6767718" y="3605614"/>
            <a:ext cx="514017" cy="433731"/>
          </a:xfrm>
          <a:prstGeom prst="rightArrow">
            <a:avLst>
              <a:gd name="adj1" fmla="val 50000"/>
              <a:gd name="adj2" fmla="val 74138"/>
            </a:avLst>
          </a:prstGeom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ru-RU" sz="1100"/>
          </a:p>
        </xdr:txBody>
      </xdr:sp>
    </xdr:grpSp>
    <xdr:clientData/>
  </xdr:twoCellAnchor>
  <xdr:twoCellAnchor>
    <xdr:from>
      <xdr:col>1</xdr:col>
      <xdr:colOff>45720</xdr:colOff>
      <xdr:row>1</xdr:row>
      <xdr:rowOff>137160</xdr:rowOff>
    </xdr:from>
    <xdr:to>
      <xdr:col>1</xdr:col>
      <xdr:colOff>1287780</xdr:colOff>
      <xdr:row>7</xdr:row>
      <xdr:rowOff>53340</xdr:rowOff>
    </xdr:to>
    <xdr:sp macro="" textlink="">
      <xdr:nvSpPr>
        <xdr:cNvPr id="18" name="Прямоугольник 17"/>
        <xdr:cNvSpPr/>
      </xdr:nvSpPr>
      <xdr:spPr>
        <a:xfrm>
          <a:off x="175260" y="243840"/>
          <a:ext cx="1242060" cy="119634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"Информация</a:t>
          </a:r>
          <a:r>
            <a:rPr lang="ru-RU" sz="1100" baseline="0"/>
            <a:t>"</a:t>
          </a:r>
        </a:p>
        <a:p>
          <a:pPr algn="l"/>
          <a:r>
            <a:rPr lang="ru-RU" sz="1100" baseline="0"/>
            <a:t>Здесь хранятся параметры шаблона.</a:t>
          </a:r>
        </a:p>
        <a:p>
          <a:pPr algn="l"/>
          <a:r>
            <a:rPr lang="ru-RU" sz="1100" baseline="0"/>
            <a:t>Пока они нам не нужны.</a:t>
          </a:r>
          <a:endParaRPr lang="ru-RU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76200</xdr:colOff>
      <xdr:row>0</xdr:row>
      <xdr:rowOff>464820</xdr:rowOff>
    </xdr:to>
    <xdr:sp macro="[0]!GoToMain" textlink="">
      <xdr:nvSpPr>
        <xdr:cNvPr id="10" name="Стрелка влево 9"/>
        <xdr:cNvSpPr/>
      </xdr:nvSpPr>
      <xdr:spPr>
        <a:xfrm>
          <a:off x="0" y="0"/>
          <a:ext cx="2026920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  <xdr:twoCellAnchor>
    <xdr:from>
      <xdr:col>4</xdr:col>
      <xdr:colOff>1450340</xdr:colOff>
      <xdr:row>0</xdr:row>
      <xdr:rowOff>88900</xdr:rowOff>
    </xdr:from>
    <xdr:to>
      <xdr:col>6</xdr:col>
      <xdr:colOff>10160</xdr:colOff>
      <xdr:row>0</xdr:row>
      <xdr:rowOff>523240</xdr:rowOff>
    </xdr:to>
    <xdr:sp macro="[0]!GoToL2" textlink="">
      <xdr:nvSpPr>
        <xdr:cNvPr id="14" name="Стрелка вправо 13"/>
        <xdr:cNvSpPr/>
      </xdr:nvSpPr>
      <xdr:spPr>
        <a:xfrm>
          <a:off x="7820660" y="88900"/>
          <a:ext cx="1386840" cy="4343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/>
            <a:t>Урок</a:t>
          </a:r>
          <a:r>
            <a:rPr lang="ru-RU" sz="1600" baseline="0"/>
            <a:t> 2</a:t>
          </a:r>
          <a:endParaRPr lang="ru-RU" sz="16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2076448</xdr:colOff>
      <xdr:row>21</xdr:row>
      <xdr:rowOff>179067</xdr:rowOff>
    </xdr:from>
    <xdr:to>
      <xdr:col>5</xdr:col>
      <xdr:colOff>64768</xdr:colOff>
      <xdr:row>29</xdr:row>
      <xdr:rowOff>95247</xdr:rowOff>
    </xdr:to>
    <xdr:sp macro="" textlink="">
      <xdr:nvSpPr>
        <xdr:cNvPr id="12" name="Стрелка вправо 11"/>
        <xdr:cNvSpPr/>
      </xdr:nvSpPr>
      <xdr:spPr>
        <a:xfrm rot="18330990">
          <a:off x="7886698" y="4335777"/>
          <a:ext cx="1386840" cy="617220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1501140</xdr:colOff>
      <xdr:row>25</xdr:row>
      <xdr:rowOff>83820</xdr:rowOff>
    </xdr:from>
    <xdr:to>
      <xdr:col>8</xdr:col>
      <xdr:colOff>7620</xdr:colOff>
      <xdr:row>31</xdr:row>
      <xdr:rowOff>144780</xdr:rowOff>
    </xdr:to>
    <xdr:sp macro="" textlink="">
      <xdr:nvSpPr>
        <xdr:cNvPr id="11" name="Прямоугольник 10"/>
        <xdr:cNvSpPr/>
      </xdr:nvSpPr>
      <xdr:spPr>
        <a:xfrm>
          <a:off x="4114800" y="4594860"/>
          <a:ext cx="8214360" cy="115824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Здесь </a:t>
          </a:r>
          <a:r>
            <a:rPr lang="en-US" sz="1100"/>
            <a:t>[main]</a:t>
          </a:r>
          <a:r>
            <a:rPr lang="en-US" sz="1100" baseline="0"/>
            <a:t> </a:t>
          </a:r>
          <a:r>
            <a:rPr lang="ru-RU" sz="1100" baseline="0"/>
            <a:t>ссылается на </a:t>
          </a:r>
          <a:r>
            <a:rPr lang="en-US" sz="1100" baseline="0"/>
            <a:t>[</a:t>
          </a:r>
          <a:r>
            <a:rPr lang="ru-RU" sz="1100" baseline="0"/>
            <a:t>где</a:t>
          </a:r>
          <a:r>
            <a:rPr lang="en-US" sz="1100" baseline="0"/>
            <a:t>] </a:t>
          </a:r>
          <a:r>
            <a:rPr lang="ru-RU" sz="1100" baseline="0"/>
            <a:t>и на </a:t>
          </a:r>
          <a:r>
            <a:rPr lang="en-US" sz="1100" baseline="0"/>
            <a:t>[</a:t>
          </a:r>
          <a:r>
            <a:rPr lang="ru-RU" sz="1100" baseline="0"/>
            <a:t>событие</a:t>
          </a:r>
          <a:r>
            <a:rPr lang="en-US" sz="1100" baseline="0"/>
            <a:t>]</a:t>
          </a:r>
        </a:p>
        <a:p>
          <a:pPr algn="l"/>
          <a:r>
            <a:rPr lang="en-US" sz="1100" baseline="0"/>
            <a:t>[</a:t>
          </a:r>
          <a:r>
            <a:rPr lang="ru-RU" sz="1100" baseline="0"/>
            <a:t>где</a:t>
          </a:r>
          <a:r>
            <a:rPr lang="en-US" sz="1100" baseline="0"/>
            <a:t>] </a:t>
          </a:r>
          <a:r>
            <a:rPr lang="ru-RU" sz="1100" baseline="0"/>
            <a:t>имеет 3 вариации (в лесу, в пещере и на берегу моря)</a:t>
          </a:r>
        </a:p>
        <a:p>
          <a:pPr algn="l"/>
          <a:r>
            <a:rPr lang="ru-RU" sz="1100" baseline="0"/>
            <a:t>При этом приоритет "в пещере" равен трём, а приоритет леса и моря равны единице. Это означает, что в пещере события будут происходить чаще, чем в лесу или у моря.</a:t>
          </a:r>
        </a:p>
        <a:p>
          <a:pPr algn="l"/>
          <a:r>
            <a:rPr lang="en-US" sz="1100" baseline="0"/>
            <a:t>[</a:t>
          </a:r>
          <a:r>
            <a:rPr lang="ru-RU" sz="1100" baseline="0"/>
            <a:t>событие</a:t>
          </a:r>
          <a:r>
            <a:rPr lang="en-US" sz="1100" baseline="0"/>
            <a:t>] </a:t>
          </a:r>
          <a:r>
            <a:rPr lang="ru-RU" sz="1100" baseline="0"/>
            <a:t>имеет 2 вариации - либо кто-то кого-то съел, либо кто-то с кем-то кого-то родили. В то время, когда </a:t>
          </a:r>
          <a:r>
            <a:rPr lang="en-US" sz="1100" baseline="0"/>
            <a:t>[main] </a:t>
          </a:r>
          <a:r>
            <a:rPr lang="ru-RU" sz="1100" baseline="0"/>
            <a:t>использует </a:t>
          </a:r>
          <a:r>
            <a:rPr lang="en-US" sz="1100" baseline="0"/>
            <a:t>[</a:t>
          </a:r>
          <a:r>
            <a:rPr lang="ru-RU" sz="1100" baseline="0"/>
            <a:t>событие</a:t>
          </a:r>
          <a:r>
            <a:rPr lang="en-US" sz="1100" baseline="0"/>
            <a:t>] - [</a:t>
          </a:r>
          <a:r>
            <a:rPr lang="ru-RU" sz="1100" baseline="0"/>
            <a:t>событие</a:t>
          </a:r>
          <a:r>
            <a:rPr lang="en-US" sz="1100" baseline="0"/>
            <a:t>] </a:t>
          </a:r>
          <a:r>
            <a:rPr lang="ru-RU" sz="1100" baseline="0"/>
            <a:t>использует </a:t>
          </a:r>
          <a:r>
            <a:rPr lang="en-US" sz="1100" baseline="0"/>
            <a:t>[</a:t>
          </a:r>
          <a:r>
            <a:rPr lang="ru-RU" sz="1100" baseline="0"/>
            <a:t>монстр</a:t>
          </a:r>
          <a:r>
            <a:rPr lang="en-US" sz="1100" baseline="0"/>
            <a:t>] </a:t>
          </a:r>
          <a:r>
            <a:rPr lang="ru-RU" sz="1100" baseline="0"/>
            <a:t>и </a:t>
          </a:r>
          <a:r>
            <a:rPr lang="en-US" sz="1100" baseline="0"/>
            <a:t>[</a:t>
          </a:r>
          <a:r>
            <a:rPr lang="ru-RU" sz="1100" baseline="0"/>
            <a:t>монстра</a:t>
          </a:r>
          <a:r>
            <a:rPr lang="en-US" sz="1100" baseline="0"/>
            <a:t>]. </a:t>
          </a:r>
          <a:r>
            <a:rPr lang="ru-RU" sz="1100" baseline="0"/>
            <a:t>Подобная цепочка иерархий может быть сколь угодно длинной.</a:t>
          </a:r>
          <a:endParaRPr lang="en-US" sz="1100" baseline="0"/>
        </a:p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556260</xdr:colOff>
      <xdr:row>0</xdr:row>
      <xdr:rowOff>464820</xdr:rowOff>
    </xdr:to>
    <xdr:sp macro="[0]!GoToMain" textlink="">
      <xdr:nvSpPr>
        <xdr:cNvPr id="4" name="Стрелка влево 3"/>
        <xdr:cNvSpPr/>
      </xdr:nvSpPr>
      <xdr:spPr>
        <a:xfrm>
          <a:off x="0" y="0"/>
          <a:ext cx="2026920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  <xdr:twoCellAnchor>
    <xdr:from>
      <xdr:col>4</xdr:col>
      <xdr:colOff>1625600</xdr:colOff>
      <xdr:row>0</xdr:row>
      <xdr:rowOff>88900</xdr:rowOff>
    </xdr:from>
    <xdr:to>
      <xdr:col>6</xdr:col>
      <xdr:colOff>246380</xdr:colOff>
      <xdr:row>0</xdr:row>
      <xdr:rowOff>523240</xdr:rowOff>
    </xdr:to>
    <xdr:sp macro="[0]!GoToL3p1" textlink="">
      <xdr:nvSpPr>
        <xdr:cNvPr id="6" name="Стрелка вправо 5"/>
        <xdr:cNvSpPr/>
      </xdr:nvSpPr>
      <xdr:spPr>
        <a:xfrm>
          <a:off x="7820660" y="88900"/>
          <a:ext cx="1386840" cy="4343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/>
            <a:t>Урок</a:t>
          </a:r>
          <a:r>
            <a:rPr lang="ru-RU" sz="1600" baseline="0"/>
            <a:t> </a:t>
          </a:r>
          <a:r>
            <a:rPr lang="en-US" sz="1600" baseline="0"/>
            <a:t>3.1</a:t>
          </a:r>
          <a:endParaRPr lang="ru-RU" sz="1600"/>
        </a:p>
      </xdr:txBody>
    </xdr:sp>
    <xdr:clientData/>
  </xdr:twoCellAnchor>
  <xdr:twoCellAnchor>
    <xdr:from>
      <xdr:col>4</xdr:col>
      <xdr:colOff>154940</xdr:colOff>
      <xdr:row>0</xdr:row>
      <xdr:rowOff>88900</xdr:rowOff>
    </xdr:from>
    <xdr:to>
      <xdr:col>4</xdr:col>
      <xdr:colOff>1541780</xdr:colOff>
      <xdr:row>0</xdr:row>
      <xdr:rowOff>523240</xdr:rowOff>
    </xdr:to>
    <xdr:sp macro="[0]!GoToL1" textlink="">
      <xdr:nvSpPr>
        <xdr:cNvPr id="7" name="Стрелка вправо 6"/>
        <xdr:cNvSpPr/>
      </xdr:nvSpPr>
      <xdr:spPr>
        <a:xfrm flipH="1">
          <a:off x="6350000" y="88900"/>
          <a:ext cx="1386840" cy="4343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/>
            <a:t>Урок</a:t>
          </a:r>
          <a:r>
            <a:rPr lang="ru-RU" sz="1600" baseline="0"/>
            <a:t> </a:t>
          </a:r>
          <a:r>
            <a:rPr lang="en-US" sz="1600" baseline="0"/>
            <a:t>1</a:t>
          </a:r>
          <a:endParaRPr lang="ru-RU" sz="16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3115547</xdr:colOff>
      <xdr:row>14</xdr:row>
      <xdr:rowOff>27246</xdr:rowOff>
    </xdr:from>
    <xdr:to>
      <xdr:col>4</xdr:col>
      <xdr:colOff>1654576</xdr:colOff>
      <xdr:row>15</xdr:row>
      <xdr:rowOff>34866</xdr:rowOff>
    </xdr:to>
    <xdr:sp macro="" textlink="">
      <xdr:nvSpPr>
        <xdr:cNvPr id="2" name="Стрелка вправо 1"/>
        <xdr:cNvSpPr/>
      </xdr:nvSpPr>
      <xdr:spPr>
        <a:xfrm rot="11715327">
          <a:off x="5729207" y="2511366"/>
          <a:ext cx="2318549" cy="190500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20356</xdr:colOff>
      <xdr:row>19</xdr:row>
      <xdr:rowOff>124906</xdr:rowOff>
    </xdr:from>
    <xdr:to>
      <xdr:col>1</xdr:col>
      <xdr:colOff>106680</xdr:colOff>
      <xdr:row>24</xdr:row>
      <xdr:rowOff>99639</xdr:rowOff>
    </xdr:to>
    <xdr:sp macro="" textlink="">
      <xdr:nvSpPr>
        <xdr:cNvPr id="4" name="Стрелка вправо 3"/>
        <xdr:cNvSpPr/>
      </xdr:nvSpPr>
      <xdr:spPr>
        <a:xfrm rot="5400000">
          <a:off x="-255319" y="3936261"/>
          <a:ext cx="896753" cy="86324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134656</xdr:colOff>
      <xdr:row>20</xdr:row>
      <xdr:rowOff>71566</xdr:rowOff>
    </xdr:from>
    <xdr:to>
      <xdr:col>1</xdr:col>
      <xdr:colOff>180375</xdr:colOff>
      <xdr:row>28</xdr:row>
      <xdr:rowOff>60963</xdr:rowOff>
    </xdr:to>
    <xdr:sp macro="" textlink="">
      <xdr:nvSpPr>
        <xdr:cNvPr id="5" name="Стрелка вправо 4"/>
        <xdr:cNvSpPr/>
      </xdr:nvSpPr>
      <xdr:spPr>
        <a:xfrm rot="5400000">
          <a:off x="-404873" y="4329655"/>
          <a:ext cx="1383857" cy="45719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218475</xdr:colOff>
      <xdr:row>21</xdr:row>
      <xdr:rowOff>79186</xdr:rowOff>
    </xdr:from>
    <xdr:to>
      <xdr:col>1</xdr:col>
      <xdr:colOff>264194</xdr:colOff>
      <xdr:row>31</xdr:row>
      <xdr:rowOff>45720</xdr:rowOff>
    </xdr:to>
    <xdr:sp macro="" textlink="">
      <xdr:nvSpPr>
        <xdr:cNvPr id="6" name="Стрелка вправо 5"/>
        <xdr:cNvSpPr/>
      </xdr:nvSpPr>
      <xdr:spPr>
        <a:xfrm rot="5400000">
          <a:off x="-465832" y="4664933"/>
          <a:ext cx="1673414" cy="45719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7</xdr:col>
      <xdr:colOff>497491</xdr:colOff>
      <xdr:row>10</xdr:row>
      <xdr:rowOff>4252</xdr:rowOff>
    </xdr:from>
    <xdr:to>
      <xdr:col>7</xdr:col>
      <xdr:colOff>687991</xdr:colOff>
      <xdr:row>17</xdr:row>
      <xdr:rowOff>139335</xdr:rowOff>
    </xdr:to>
    <xdr:sp macro="" textlink="">
      <xdr:nvSpPr>
        <xdr:cNvPr id="7" name="Стрелка вправо 6"/>
        <xdr:cNvSpPr/>
      </xdr:nvSpPr>
      <xdr:spPr>
        <a:xfrm rot="17458226">
          <a:off x="9379639" y="2369224"/>
          <a:ext cx="1415243" cy="190500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4</xdr:col>
      <xdr:colOff>685800</xdr:colOff>
      <xdr:row>11</xdr:row>
      <xdr:rowOff>76200</xdr:rowOff>
    </xdr:from>
    <xdr:to>
      <xdr:col>7</xdr:col>
      <xdr:colOff>2438400</xdr:colOff>
      <xdr:row>19</xdr:row>
      <xdr:rowOff>99060</xdr:rowOff>
    </xdr:to>
    <xdr:sp macro="" textlink="">
      <xdr:nvSpPr>
        <xdr:cNvPr id="3" name="Прямоугольник 2"/>
        <xdr:cNvSpPr/>
      </xdr:nvSpPr>
      <xdr:spPr>
        <a:xfrm>
          <a:off x="7078980" y="2011680"/>
          <a:ext cx="4853940" cy="149352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Здесь объявлены две переменные</a:t>
          </a:r>
          <a:r>
            <a:rPr lang="en-US" sz="1100"/>
            <a:t>: </a:t>
          </a:r>
          <a:r>
            <a:rPr lang="ru-RU" sz="1100"/>
            <a:t>"монстр" и "монстра".</a:t>
          </a:r>
          <a:r>
            <a:rPr lang="ru-RU" sz="1100" baseline="0"/>
            <a:t> Генератор может ссылаться на их значения для замещения в тексте таким синтаксисом </a:t>
          </a:r>
        </a:p>
        <a:p>
          <a:pPr algn="l"/>
          <a:r>
            <a:rPr lang="en-US" sz="1100" baseline="0"/>
            <a:t>{?</a:t>
          </a:r>
          <a:r>
            <a:rPr lang="ru-RU" sz="1100" baseline="0"/>
            <a:t>монстр</a:t>
          </a:r>
          <a:r>
            <a:rPr lang="en-US" sz="1100" baseline="0"/>
            <a:t>} </a:t>
          </a:r>
          <a:r>
            <a:rPr lang="ru-RU" sz="1100" baseline="0"/>
            <a:t>- извлекает значение переменной монстр</a:t>
          </a:r>
        </a:p>
        <a:p>
          <a:pPr algn="l"/>
          <a:r>
            <a:rPr lang="en-US" sz="1100" baseline="0"/>
            <a:t>{?</a:t>
          </a:r>
          <a:r>
            <a:rPr lang="ru-RU" sz="1100" baseline="0"/>
            <a:t>монстра</a:t>
          </a:r>
          <a:r>
            <a:rPr lang="en-US" sz="1100" baseline="0"/>
            <a:t>} - </a:t>
          </a:r>
          <a:r>
            <a:rPr lang="ru-RU" sz="1100" baseline="0"/>
            <a:t>извлекает значение переменной монстра</a:t>
          </a:r>
        </a:p>
        <a:p>
          <a:pPr algn="l"/>
          <a:r>
            <a:rPr lang="ru-RU" sz="1100" baseline="0"/>
            <a:t>Значения этих переменных передаются в генератор перед созданием текста. Это может понадобиться, например, если программе известно имя противника, но теперь с использованием этого имени нужно сгенерировать текст квеста, связанного с этим противником.</a:t>
          </a:r>
          <a:endParaRPr lang="en-US" sz="1100" baseline="0"/>
        </a:p>
        <a:p>
          <a:pPr algn="l"/>
          <a:endParaRPr lang="ru-RU" sz="1100"/>
        </a:p>
      </xdr:txBody>
    </xdr:sp>
    <xdr:clientData/>
  </xdr:twoCellAnchor>
  <xdr:twoCellAnchor>
    <xdr:from>
      <xdr:col>7</xdr:col>
      <xdr:colOff>892925</xdr:colOff>
      <xdr:row>3</xdr:row>
      <xdr:rowOff>45571</xdr:rowOff>
    </xdr:from>
    <xdr:to>
      <xdr:col>7</xdr:col>
      <xdr:colOff>1083425</xdr:colOff>
      <xdr:row>5</xdr:row>
      <xdr:rowOff>77547</xdr:rowOff>
    </xdr:to>
    <xdr:sp macro="" textlink="">
      <xdr:nvSpPr>
        <xdr:cNvPr id="9" name="Стрелка вправо 8"/>
        <xdr:cNvSpPr/>
      </xdr:nvSpPr>
      <xdr:spPr>
        <a:xfrm rot="17458226">
          <a:off x="10283827" y="621629"/>
          <a:ext cx="397736" cy="190500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6</xdr:col>
      <xdr:colOff>609600</xdr:colOff>
      <xdr:row>9</xdr:row>
      <xdr:rowOff>76200</xdr:rowOff>
    </xdr:from>
    <xdr:to>
      <xdr:col>7</xdr:col>
      <xdr:colOff>3592830</xdr:colOff>
      <xdr:row>26</xdr:row>
      <xdr:rowOff>60960</xdr:rowOff>
    </xdr:to>
    <xdr:sp macro="" textlink="">
      <xdr:nvSpPr>
        <xdr:cNvPr id="10" name="Стрелка углом вверх 9"/>
        <xdr:cNvSpPr/>
      </xdr:nvSpPr>
      <xdr:spPr>
        <a:xfrm rot="16200000" flipH="1">
          <a:off x="9686925" y="1354455"/>
          <a:ext cx="3108960" cy="3691890"/>
        </a:xfrm>
        <a:prstGeom prst="bentUpArrow">
          <a:avLst>
            <a:gd name="adj1" fmla="val 3093"/>
            <a:gd name="adj2" fmla="val 4023"/>
            <a:gd name="adj3" fmla="val 7353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6</xdr:col>
      <xdr:colOff>76200</xdr:colOff>
      <xdr:row>4</xdr:row>
      <xdr:rowOff>152400</xdr:rowOff>
    </xdr:from>
    <xdr:to>
      <xdr:col>8</xdr:col>
      <xdr:colOff>472440</xdr:colOff>
      <xdr:row>10</xdr:row>
      <xdr:rowOff>22860</xdr:rowOff>
    </xdr:to>
    <xdr:sp macro="" textlink="">
      <xdr:nvSpPr>
        <xdr:cNvPr id="8" name="Прямоугольник 7"/>
        <xdr:cNvSpPr/>
      </xdr:nvSpPr>
      <xdr:spPr>
        <a:xfrm>
          <a:off x="8862060" y="807720"/>
          <a:ext cx="4853940" cy="96774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 этом шаблоне всего одна модель</a:t>
          </a:r>
          <a:r>
            <a:rPr lang="ru-RU" sz="1100" baseline="0"/>
            <a:t> </a:t>
          </a:r>
          <a:r>
            <a:rPr lang="en-US" sz="1100" baseline="0"/>
            <a:t>[main] </a:t>
          </a:r>
          <a:r>
            <a:rPr lang="ru-RU" sz="1100" baseline="0"/>
            <a:t>она генерирует всегда один и тот же текст, за исключением тогоо, что в двух местах ссылается на две переменные </a:t>
          </a:r>
          <a:r>
            <a:rPr lang="en-US" sz="1100" baseline="0"/>
            <a:t>{?</a:t>
          </a:r>
          <a:r>
            <a:rPr lang="ru-RU" sz="1100" baseline="0"/>
            <a:t>монстр</a:t>
          </a:r>
          <a:r>
            <a:rPr lang="en-US" sz="1100" baseline="0"/>
            <a:t>} </a:t>
          </a:r>
          <a:r>
            <a:rPr lang="ru-RU" sz="1100" baseline="0"/>
            <a:t>и </a:t>
          </a:r>
          <a:r>
            <a:rPr lang="en-US" sz="1100" baseline="0"/>
            <a:t>{?</a:t>
          </a:r>
          <a:r>
            <a:rPr lang="ru-RU" sz="1100" baseline="0"/>
            <a:t>монстра</a:t>
          </a:r>
          <a:r>
            <a:rPr lang="en-US" sz="1100" baseline="0"/>
            <a:t>}. </a:t>
          </a:r>
          <a:r>
            <a:rPr lang="ru-RU" sz="1100" baseline="0"/>
            <a:t>Вместо этих тегов подставляются значения, переданные генератору извне.</a:t>
          </a:r>
          <a:endParaRPr lang="en-US" sz="1100" baseline="0"/>
        </a:p>
        <a:p>
          <a:pPr algn="l"/>
          <a:endParaRPr lang="ru-RU" sz="1100"/>
        </a:p>
      </xdr:txBody>
    </xdr:sp>
    <xdr:clientData/>
  </xdr:twoCellAnchor>
  <xdr:twoCellAnchor>
    <xdr:from>
      <xdr:col>2</xdr:col>
      <xdr:colOff>918678</xdr:colOff>
      <xdr:row>23</xdr:row>
      <xdr:rowOff>113427</xdr:rowOff>
    </xdr:from>
    <xdr:to>
      <xdr:col>3</xdr:col>
      <xdr:colOff>2186900</xdr:colOff>
      <xdr:row>24</xdr:row>
      <xdr:rowOff>121047</xdr:rowOff>
    </xdr:to>
    <xdr:sp macro="" textlink="">
      <xdr:nvSpPr>
        <xdr:cNvPr id="12" name="Стрелка вправо 11"/>
        <xdr:cNvSpPr/>
      </xdr:nvSpPr>
      <xdr:spPr>
        <a:xfrm rot="12002628">
          <a:off x="2389338" y="4258707"/>
          <a:ext cx="2411222" cy="190500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1950720</xdr:colOff>
      <xdr:row>23</xdr:row>
      <xdr:rowOff>160020</xdr:rowOff>
    </xdr:from>
    <xdr:to>
      <xdr:col>6</xdr:col>
      <xdr:colOff>632460</xdr:colOff>
      <xdr:row>29</xdr:row>
      <xdr:rowOff>106680</xdr:rowOff>
    </xdr:to>
    <xdr:sp macro="" textlink="">
      <xdr:nvSpPr>
        <xdr:cNvPr id="11" name="Прямоугольник 10"/>
        <xdr:cNvSpPr/>
      </xdr:nvSpPr>
      <xdr:spPr>
        <a:xfrm>
          <a:off x="4564380" y="4305300"/>
          <a:ext cx="4853940" cy="96774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Здесь три</a:t>
          </a:r>
          <a:r>
            <a:rPr lang="ru-RU" sz="1100" baseline="0"/>
            <a:t> примера вызова данного шаблона, для удобства я их разделил по цветами:</a:t>
          </a:r>
          <a:r>
            <a:rPr lang="en-US" sz="1100" baseline="0"/>
            <a:t> </a:t>
          </a:r>
          <a:r>
            <a:rPr lang="ru-RU" sz="1100" baseline="0"/>
            <a:t>синий, зелёный и красный.</a:t>
          </a:r>
        </a:p>
        <a:p>
          <a:pPr algn="l"/>
          <a:r>
            <a:rPr lang="ru-RU" sz="1100" baseline="0"/>
            <a:t>Синий пример передают шаблону, что</a:t>
          </a:r>
          <a:r>
            <a:rPr lang="en-US" sz="1100" baseline="0"/>
            <a:t>: </a:t>
          </a:r>
          <a:r>
            <a:rPr lang="ru-RU" sz="1100" baseline="0"/>
            <a:t>монстр=Василий, монстра=Василия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aseline="0"/>
            <a:t>Красный - передают шаблону, что: </a:t>
          </a:r>
          <a:r>
            <a:rPr lang="ru-RU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монстр=Пётр, монстра=Петра</a:t>
          </a:r>
          <a:endParaRPr lang="ru-RU">
            <a:effectLst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ru-RU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Зелёный - передают шаблону, что: монстр=Игнат, монстра=Игнатия</a:t>
          </a:r>
          <a:endParaRPr lang="ru-RU">
            <a:effectLst/>
          </a:endParaRPr>
        </a:p>
        <a:p>
          <a:pPr algn="l"/>
          <a:endParaRPr lang="en-US" sz="1100" baseline="0"/>
        </a:p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556260</xdr:colOff>
      <xdr:row>0</xdr:row>
      <xdr:rowOff>464820</xdr:rowOff>
    </xdr:to>
    <xdr:sp macro="[0]!GoToMain" textlink="">
      <xdr:nvSpPr>
        <xdr:cNvPr id="13" name="Стрелка влево 12"/>
        <xdr:cNvSpPr/>
      </xdr:nvSpPr>
      <xdr:spPr>
        <a:xfrm>
          <a:off x="0" y="0"/>
          <a:ext cx="2026920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  <xdr:twoCellAnchor>
    <xdr:from>
      <xdr:col>4</xdr:col>
      <xdr:colOff>1427480</xdr:colOff>
      <xdr:row>0</xdr:row>
      <xdr:rowOff>88900</xdr:rowOff>
    </xdr:from>
    <xdr:to>
      <xdr:col>6</xdr:col>
      <xdr:colOff>421640</xdr:colOff>
      <xdr:row>0</xdr:row>
      <xdr:rowOff>523240</xdr:rowOff>
    </xdr:to>
    <xdr:sp macro="[0]!GoToL3p2" textlink="">
      <xdr:nvSpPr>
        <xdr:cNvPr id="15" name="Стрелка вправо 14"/>
        <xdr:cNvSpPr/>
      </xdr:nvSpPr>
      <xdr:spPr>
        <a:xfrm>
          <a:off x="7820660" y="88900"/>
          <a:ext cx="1386840" cy="4343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/>
            <a:t>Урок</a:t>
          </a:r>
          <a:r>
            <a:rPr lang="ru-RU" sz="1600" baseline="0"/>
            <a:t> </a:t>
          </a:r>
          <a:r>
            <a:rPr lang="en-US" sz="1600" baseline="0"/>
            <a:t>3.2</a:t>
          </a:r>
          <a:endParaRPr lang="ru-RU" sz="1600"/>
        </a:p>
      </xdr:txBody>
    </xdr:sp>
    <xdr:clientData/>
  </xdr:twoCellAnchor>
  <xdr:twoCellAnchor>
    <xdr:from>
      <xdr:col>3</xdr:col>
      <xdr:colOff>3736340</xdr:colOff>
      <xdr:row>0</xdr:row>
      <xdr:rowOff>88900</xdr:rowOff>
    </xdr:from>
    <xdr:to>
      <xdr:col>4</xdr:col>
      <xdr:colOff>1343660</xdr:colOff>
      <xdr:row>0</xdr:row>
      <xdr:rowOff>523240</xdr:rowOff>
    </xdr:to>
    <xdr:sp macro="[0]!GoToL2" textlink="">
      <xdr:nvSpPr>
        <xdr:cNvPr id="16" name="Стрелка вправо 15"/>
        <xdr:cNvSpPr/>
      </xdr:nvSpPr>
      <xdr:spPr>
        <a:xfrm flipH="1">
          <a:off x="6350000" y="88900"/>
          <a:ext cx="1386840" cy="4343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/>
            <a:t>Урок</a:t>
          </a:r>
          <a:r>
            <a:rPr lang="ru-RU" sz="1600" baseline="0"/>
            <a:t> 2</a:t>
          </a:r>
          <a:endParaRPr lang="ru-RU" sz="16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107308</xdr:colOff>
      <xdr:row>9</xdr:row>
      <xdr:rowOff>81327</xdr:rowOff>
    </xdr:from>
    <xdr:to>
      <xdr:col>6</xdr:col>
      <xdr:colOff>297808</xdr:colOff>
      <xdr:row>23</xdr:row>
      <xdr:rowOff>181378</xdr:rowOff>
    </xdr:to>
    <xdr:sp macro="" textlink="">
      <xdr:nvSpPr>
        <xdr:cNvPr id="2" name="Стрелка вправо 1"/>
        <xdr:cNvSpPr/>
      </xdr:nvSpPr>
      <xdr:spPr>
        <a:xfrm rot="18330990">
          <a:off x="7650612" y="2893603"/>
          <a:ext cx="2675611" cy="190500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1127760</xdr:colOff>
      <xdr:row>22</xdr:row>
      <xdr:rowOff>99060</xdr:rowOff>
    </xdr:from>
    <xdr:to>
      <xdr:col>8</xdr:col>
      <xdr:colOff>708660</xdr:colOff>
      <xdr:row>28</xdr:row>
      <xdr:rowOff>167640</xdr:rowOff>
    </xdr:to>
    <xdr:sp macro="" textlink="">
      <xdr:nvSpPr>
        <xdr:cNvPr id="3" name="Прямоугольник 2"/>
        <xdr:cNvSpPr/>
      </xdr:nvSpPr>
      <xdr:spPr>
        <a:xfrm>
          <a:off x="3741420" y="4061460"/>
          <a:ext cx="10210800" cy="116586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Здесь </a:t>
          </a:r>
          <a:r>
            <a:rPr lang="en-US" sz="1100"/>
            <a:t>[main]</a:t>
          </a:r>
          <a:r>
            <a:rPr lang="en-US" sz="1100" baseline="0"/>
            <a:t> </a:t>
          </a:r>
          <a:r>
            <a:rPr lang="ru-RU" sz="1100" baseline="0"/>
            <a:t>ссылается на </a:t>
          </a:r>
          <a:r>
            <a:rPr lang="en-US" sz="1100" baseline="0"/>
            <a:t>[</a:t>
          </a:r>
          <a:r>
            <a:rPr lang="ru-RU" sz="1100" baseline="0"/>
            <a:t>настройка</a:t>
          </a:r>
          <a:r>
            <a:rPr lang="en-US" sz="1100" baseline="0"/>
            <a:t>] </a:t>
          </a:r>
          <a:r>
            <a:rPr lang="ru-RU" sz="1100" baseline="0"/>
            <a:t>и на </a:t>
          </a:r>
          <a:r>
            <a:rPr lang="en-US" sz="1100" baseline="0"/>
            <a:t>[</a:t>
          </a:r>
          <a:r>
            <a:rPr lang="ru-RU" sz="1100" baseline="0"/>
            <a:t>история</a:t>
          </a:r>
          <a:r>
            <a:rPr lang="en-US" sz="1100" baseline="0"/>
            <a:t>]. </a:t>
          </a:r>
          <a:r>
            <a:rPr lang="ru-RU" sz="1100" baseline="0"/>
            <a:t>Эти теги были разделены для удобства.</a:t>
          </a:r>
        </a:p>
        <a:p>
          <a:pPr algn="l"/>
          <a:r>
            <a:rPr lang="en-US" sz="1100" baseline="0"/>
            <a:t>[</a:t>
          </a:r>
          <a:r>
            <a:rPr lang="ru-RU" sz="1100" baseline="0"/>
            <a:t>история</a:t>
          </a:r>
          <a:r>
            <a:rPr lang="en-US" sz="1100" baseline="0"/>
            <a:t>] </a:t>
          </a:r>
          <a:r>
            <a:rPr lang="ru-RU" sz="1100" baseline="0"/>
            <a:t>генерирует текст с использованием переменной "герой". Но чтобы переменную можно было использовать - её сначала нужно задать. Именно поэтому перед вызовом истории вызывалась настройка. Настройка устанавливает "герою" одно случайное имя из четырёх предложенных.</a:t>
          </a:r>
        </a:p>
        <a:p>
          <a:pPr algn="l"/>
          <a:r>
            <a:rPr lang="ru-RU" sz="1100" baseline="0"/>
            <a:t>Героем будет либо Василий, либо Фёдор, либо Степан, либо Игнат. Команда </a:t>
          </a:r>
          <a:r>
            <a:rPr lang="en-US" sz="1100" baseline="0"/>
            <a:t>set(variable=value) </a:t>
          </a:r>
          <a:r>
            <a:rPr lang="ru-RU" sz="1100" baseline="0"/>
            <a:t>монла быть вызвана и внутри истории, но тогда было бы трудно понимать конструкцию шаблона. "</a:t>
          </a:r>
          <a:r>
            <a:rPr lang="en-US" sz="1100" baseline="0"/>
            <a:t>set(</a:t>
          </a:r>
          <a:r>
            <a:rPr lang="ru-RU" sz="1100" baseline="0"/>
            <a:t>герой=Василий)Сначала {?герой} убил дракона, затем {?герой} взял награду." - вполне допустимая строка.</a:t>
          </a:r>
          <a:endParaRPr lang="en-US" sz="1100" baseline="0"/>
        </a:p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556260</xdr:colOff>
      <xdr:row>0</xdr:row>
      <xdr:rowOff>464820</xdr:rowOff>
    </xdr:to>
    <xdr:sp macro="[0]!GoToMain" textlink="">
      <xdr:nvSpPr>
        <xdr:cNvPr id="4" name="Стрелка влево 3"/>
        <xdr:cNvSpPr/>
      </xdr:nvSpPr>
      <xdr:spPr>
        <a:xfrm>
          <a:off x="0" y="0"/>
          <a:ext cx="2026920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  <xdr:twoCellAnchor>
    <xdr:from>
      <xdr:col>4</xdr:col>
      <xdr:colOff>1427480</xdr:colOff>
      <xdr:row>0</xdr:row>
      <xdr:rowOff>88900</xdr:rowOff>
    </xdr:from>
    <xdr:to>
      <xdr:col>6</xdr:col>
      <xdr:colOff>421640</xdr:colOff>
      <xdr:row>0</xdr:row>
      <xdr:rowOff>523240</xdr:rowOff>
    </xdr:to>
    <xdr:sp macro="[0]!GoToL4" textlink="">
      <xdr:nvSpPr>
        <xdr:cNvPr id="5" name="Стрелка вправо 4"/>
        <xdr:cNvSpPr/>
      </xdr:nvSpPr>
      <xdr:spPr>
        <a:xfrm>
          <a:off x="7820660" y="88900"/>
          <a:ext cx="1386840" cy="4343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/>
            <a:t>Урок</a:t>
          </a:r>
          <a:r>
            <a:rPr lang="ru-RU" sz="1600" baseline="0"/>
            <a:t> </a:t>
          </a:r>
          <a:r>
            <a:rPr lang="en-US" sz="1600" baseline="0"/>
            <a:t>4</a:t>
          </a:r>
          <a:endParaRPr lang="ru-RU" sz="1600"/>
        </a:p>
      </xdr:txBody>
    </xdr:sp>
    <xdr:clientData/>
  </xdr:twoCellAnchor>
  <xdr:twoCellAnchor>
    <xdr:from>
      <xdr:col>3</xdr:col>
      <xdr:colOff>3736340</xdr:colOff>
      <xdr:row>0</xdr:row>
      <xdr:rowOff>88900</xdr:rowOff>
    </xdr:from>
    <xdr:to>
      <xdr:col>4</xdr:col>
      <xdr:colOff>1343660</xdr:colOff>
      <xdr:row>0</xdr:row>
      <xdr:rowOff>523240</xdr:rowOff>
    </xdr:to>
    <xdr:sp macro="[0]!GoToL3p1" textlink="">
      <xdr:nvSpPr>
        <xdr:cNvPr id="6" name="Стрелка вправо 5"/>
        <xdr:cNvSpPr/>
      </xdr:nvSpPr>
      <xdr:spPr>
        <a:xfrm flipH="1">
          <a:off x="6350000" y="88900"/>
          <a:ext cx="1386840" cy="4343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/>
            <a:t>Урок</a:t>
          </a:r>
          <a:r>
            <a:rPr lang="ru-RU" sz="1600" baseline="0"/>
            <a:t> </a:t>
          </a:r>
          <a:r>
            <a:rPr lang="en-US" sz="1600" baseline="0"/>
            <a:t>3.1</a:t>
          </a:r>
          <a:endParaRPr lang="ru-RU" sz="16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12854</xdr:colOff>
      <xdr:row>9</xdr:row>
      <xdr:rowOff>92384</xdr:rowOff>
    </xdr:from>
    <xdr:to>
      <xdr:col>6</xdr:col>
      <xdr:colOff>12854</xdr:colOff>
      <xdr:row>22</xdr:row>
      <xdr:rowOff>105584</xdr:rowOff>
    </xdr:to>
    <xdr:sp macro="" textlink="">
      <xdr:nvSpPr>
        <xdr:cNvPr id="2" name="Стрелка вправо 1"/>
        <xdr:cNvSpPr/>
      </xdr:nvSpPr>
      <xdr:spPr>
        <a:xfrm rot="17836576">
          <a:off x="7500524" y="2769794"/>
          <a:ext cx="2405880" cy="190500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3</xdr:col>
      <xdr:colOff>1127760</xdr:colOff>
      <xdr:row>21</xdr:row>
      <xdr:rowOff>114300</xdr:rowOff>
    </xdr:from>
    <xdr:to>
      <xdr:col>7</xdr:col>
      <xdr:colOff>3383280</xdr:colOff>
      <xdr:row>26</xdr:row>
      <xdr:rowOff>15240</xdr:rowOff>
    </xdr:to>
    <xdr:sp macro="" textlink="">
      <xdr:nvSpPr>
        <xdr:cNvPr id="3" name="Прямоугольник 2"/>
        <xdr:cNvSpPr/>
      </xdr:nvSpPr>
      <xdr:spPr>
        <a:xfrm>
          <a:off x="3741420" y="3893820"/>
          <a:ext cx="9136380" cy="81534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Здесь используется</a:t>
          </a:r>
          <a:r>
            <a:rPr lang="ru-RU" sz="1100" baseline="0"/>
            <a:t> уже две переменные - "герой" и "род".</a:t>
          </a:r>
        </a:p>
        <a:p>
          <a:pPr algn="l"/>
          <a:r>
            <a:rPr lang="ru-RU" sz="1100" baseline="0"/>
            <a:t>Команда "</a:t>
          </a:r>
          <a:r>
            <a:rPr lang="en-US" sz="1100" baseline="0"/>
            <a:t>set(</a:t>
          </a:r>
          <a:r>
            <a:rPr lang="ru-RU" sz="1100" baseline="0"/>
            <a:t>герой=Василий)</a:t>
          </a:r>
          <a:r>
            <a:rPr lang="en-US" sz="1100" baseline="0"/>
            <a:t>set(</a:t>
          </a:r>
          <a:r>
            <a:rPr lang="ru-RU" sz="1100" baseline="0"/>
            <a:t>род=мужской)" эквивалентна команде "</a:t>
          </a:r>
          <a:r>
            <a:rPr lang="en-US" sz="1100" baseline="0"/>
            <a:t>set(</a:t>
          </a:r>
          <a:r>
            <a:rPr lang="ru-RU" sz="1100" baseline="0"/>
            <a:t>герой,род=Василий,мужской)"</a:t>
          </a:r>
        </a:p>
        <a:p>
          <a:pPr algn="l"/>
          <a:r>
            <a:rPr lang="ru-RU" sz="1100" baseline="0"/>
            <a:t>До знака "=" перечисляются имена переменных, а после знака "=" соответственно перечисляются значения.</a:t>
          </a:r>
          <a:endParaRPr lang="en-US" sz="1100" baseline="0"/>
        </a:p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556260</xdr:colOff>
      <xdr:row>0</xdr:row>
      <xdr:rowOff>464820</xdr:rowOff>
    </xdr:to>
    <xdr:sp macro="[0]!GoToMain" textlink="">
      <xdr:nvSpPr>
        <xdr:cNvPr id="4" name="Стрелка влево 3"/>
        <xdr:cNvSpPr/>
      </xdr:nvSpPr>
      <xdr:spPr>
        <a:xfrm>
          <a:off x="0" y="0"/>
          <a:ext cx="2026920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  <xdr:twoCellAnchor>
    <xdr:from>
      <xdr:col>4</xdr:col>
      <xdr:colOff>1427480</xdr:colOff>
      <xdr:row>0</xdr:row>
      <xdr:rowOff>88900</xdr:rowOff>
    </xdr:from>
    <xdr:to>
      <xdr:col>6</xdr:col>
      <xdr:colOff>421640</xdr:colOff>
      <xdr:row>0</xdr:row>
      <xdr:rowOff>523240</xdr:rowOff>
    </xdr:to>
    <xdr:sp macro="[0]!GoToL5" textlink="">
      <xdr:nvSpPr>
        <xdr:cNvPr id="5" name="Стрелка вправо 4"/>
        <xdr:cNvSpPr/>
      </xdr:nvSpPr>
      <xdr:spPr>
        <a:xfrm>
          <a:off x="7820660" y="88900"/>
          <a:ext cx="1386840" cy="4343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/>
            <a:t>Урок</a:t>
          </a:r>
          <a:r>
            <a:rPr lang="ru-RU" sz="1600" baseline="0"/>
            <a:t> </a:t>
          </a:r>
          <a:r>
            <a:rPr lang="en-US" sz="1600" baseline="0"/>
            <a:t>5</a:t>
          </a:r>
          <a:endParaRPr lang="ru-RU" sz="1600"/>
        </a:p>
      </xdr:txBody>
    </xdr:sp>
    <xdr:clientData/>
  </xdr:twoCellAnchor>
  <xdr:twoCellAnchor>
    <xdr:from>
      <xdr:col>3</xdr:col>
      <xdr:colOff>3736340</xdr:colOff>
      <xdr:row>0</xdr:row>
      <xdr:rowOff>88900</xdr:rowOff>
    </xdr:from>
    <xdr:to>
      <xdr:col>4</xdr:col>
      <xdr:colOff>1343660</xdr:colOff>
      <xdr:row>0</xdr:row>
      <xdr:rowOff>523240</xdr:rowOff>
    </xdr:to>
    <xdr:sp macro="[0]!GoToL3p2" textlink="">
      <xdr:nvSpPr>
        <xdr:cNvPr id="6" name="Стрелка вправо 5"/>
        <xdr:cNvSpPr/>
      </xdr:nvSpPr>
      <xdr:spPr>
        <a:xfrm flipH="1">
          <a:off x="6350000" y="88900"/>
          <a:ext cx="1386840" cy="4343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/>
            <a:t>Урок</a:t>
          </a:r>
          <a:r>
            <a:rPr lang="ru-RU" sz="1600" baseline="0"/>
            <a:t> </a:t>
          </a:r>
          <a:r>
            <a:rPr lang="en-US" sz="1600" baseline="0"/>
            <a:t>3</a:t>
          </a:r>
          <a:endParaRPr lang="ru-RU" sz="16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729593</xdr:colOff>
      <xdr:row>15</xdr:row>
      <xdr:rowOff>128240</xdr:rowOff>
    </xdr:from>
    <xdr:to>
      <xdr:col>7</xdr:col>
      <xdr:colOff>112373</xdr:colOff>
      <xdr:row>19</xdr:row>
      <xdr:rowOff>167502</xdr:rowOff>
    </xdr:to>
    <xdr:sp macro="" textlink="">
      <xdr:nvSpPr>
        <xdr:cNvPr id="2" name="Стрелка вправо 1"/>
        <xdr:cNvSpPr/>
      </xdr:nvSpPr>
      <xdr:spPr>
        <a:xfrm rot="17836576">
          <a:off x="9221502" y="3089191"/>
          <a:ext cx="778402" cy="190500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4</xdr:col>
      <xdr:colOff>365760</xdr:colOff>
      <xdr:row>18</xdr:row>
      <xdr:rowOff>160020</xdr:rowOff>
    </xdr:from>
    <xdr:to>
      <xdr:col>8</xdr:col>
      <xdr:colOff>586740</xdr:colOff>
      <xdr:row>31</xdr:row>
      <xdr:rowOff>30480</xdr:rowOff>
    </xdr:to>
    <xdr:sp macro="" textlink="">
      <xdr:nvSpPr>
        <xdr:cNvPr id="3" name="Прямоугольник 2"/>
        <xdr:cNvSpPr/>
      </xdr:nvSpPr>
      <xdr:spPr>
        <a:xfrm>
          <a:off x="6758940" y="3375660"/>
          <a:ext cx="7170420" cy="226314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 baseline="0"/>
            <a:t>Обратите внимание на обновлённую модель "настройка".</a:t>
          </a:r>
        </a:p>
        <a:p>
          <a:pPr algn="l"/>
          <a:r>
            <a:rPr lang="ru-RU" sz="1100" baseline="0"/>
            <a:t>Теперь в команде </a:t>
          </a:r>
          <a:r>
            <a:rPr lang="en-US" sz="1100" baseline="0"/>
            <a:t>set </a:t>
          </a:r>
          <a:r>
            <a:rPr lang="ru-RU" sz="1100" baseline="0"/>
            <a:t>используется ссылка на другую модель "база_героев" вместо стандартного текстового значения. По сути - "настройка" и "база_героев" этого урока полностью эквивалентна одной модели "настройка" предыдущего (четвёртого) урока, но теперь вы ознакомились с возможностью присваивать переменным значения таким извращённым способом.</a:t>
          </a:r>
        </a:p>
        <a:p>
          <a:pPr algn="l"/>
          <a:r>
            <a:rPr lang="ru-RU" sz="1100" baseline="0"/>
            <a:t>Здесь добавился злодей, который будет тёмной зеркальной копией героя.</a:t>
          </a:r>
        </a:p>
        <a:p>
          <a:pPr algn="l"/>
          <a:r>
            <a:rPr lang="ru-RU" sz="1100" baseline="0"/>
            <a:t>Обратите внимание как устанавливается его имя</a:t>
          </a:r>
          <a:r>
            <a:rPr lang="en-US" sz="1100" baseline="0"/>
            <a:t>: </a:t>
          </a:r>
          <a:r>
            <a:rPr lang="ru-RU" sz="1100" baseline="0"/>
            <a:t>"злодей=Анти-</a:t>
          </a:r>
          <a:r>
            <a:rPr lang="en-US" sz="1100" baseline="0"/>
            <a:t>{?</a:t>
          </a:r>
          <a:r>
            <a:rPr lang="ru-RU" sz="1100" baseline="0"/>
            <a:t>герой</a:t>
          </a:r>
          <a:r>
            <a:rPr lang="en-US" sz="1100" baseline="0"/>
            <a:t>}</a:t>
          </a:r>
          <a:r>
            <a:rPr lang="ru-RU" sz="1100" baseline="0"/>
            <a:t>" в теге </a:t>
          </a:r>
          <a:r>
            <a:rPr lang="en-US" sz="1100" baseline="0"/>
            <a:t>[</a:t>
          </a:r>
          <a:r>
            <a:rPr lang="ru-RU" sz="1100" baseline="0"/>
            <a:t>уст_злодей</a:t>
          </a:r>
          <a:r>
            <a:rPr lang="en-US" sz="1100" baseline="0"/>
            <a:t>]</a:t>
          </a:r>
          <a:endParaRPr lang="ru-RU" sz="1100" baseline="0"/>
        </a:p>
        <a:p>
          <a:pPr algn="l"/>
          <a:r>
            <a:rPr lang="ru-RU" sz="1100" baseline="0"/>
            <a:t>Здесь "Анти-" является строкой и никуда не девается, но к нему прибавляется значение переменной "герой".</a:t>
          </a:r>
        </a:p>
        <a:p>
          <a:pPr algn="l"/>
          <a:r>
            <a:rPr lang="ru-RU" sz="1100" baseline="0"/>
            <a:t>Если была Алёнушка, то враг у неё будет "Анти-Алёнушка".</a:t>
          </a:r>
        </a:p>
        <a:p>
          <a:pPr algn="l"/>
          <a:r>
            <a:rPr lang="ru-RU" sz="1100" baseline="0"/>
            <a:t>Так как для установки имени злодея должно быть известно имя героя в теге </a:t>
          </a:r>
          <a:r>
            <a:rPr lang="en-US" sz="1100" baseline="0"/>
            <a:t>[main] </a:t>
          </a:r>
          <a:r>
            <a:rPr lang="ru-RU" sz="1100" baseline="0"/>
            <a:t>сначала вызывается </a:t>
          </a:r>
          <a:r>
            <a:rPr lang="en-US" sz="1100" baseline="0"/>
            <a:t>[</a:t>
          </a:r>
          <a:r>
            <a:rPr lang="ru-RU" sz="1100" baseline="0"/>
            <a:t>настройка</a:t>
          </a:r>
          <a:r>
            <a:rPr lang="en-US" sz="1100" baseline="0"/>
            <a:t>] </a:t>
          </a:r>
          <a:r>
            <a:rPr lang="ru-RU" sz="1100" baseline="0"/>
            <a:t>где герою присваивается имя, а затем </a:t>
          </a:r>
          <a:r>
            <a:rPr lang="en-US" sz="1100" baseline="0"/>
            <a:t>[</a:t>
          </a:r>
          <a:r>
            <a:rPr lang="ru-RU" sz="1100" baseline="0"/>
            <a:t>уст_злодея</a:t>
          </a:r>
          <a:r>
            <a:rPr lang="en-US" sz="1100" baseline="0"/>
            <a:t>] </a:t>
          </a:r>
          <a:r>
            <a:rPr lang="ru-RU" sz="1100" baseline="0"/>
            <a:t>где злодею устанавливается имя на основании имени героя.</a:t>
          </a:r>
          <a:endParaRPr lang="en-US" sz="1100" baseline="0"/>
        </a:p>
        <a:p>
          <a:pPr algn="l"/>
          <a:endParaRPr lang="ru-RU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556260</xdr:colOff>
      <xdr:row>0</xdr:row>
      <xdr:rowOff>464820</xdr:rowOff>
    </xdr:to>
    <xdr:sp macro="[0]!GoToMain" textlink="">
      <xdr:nvSpPr>
        <xdr:cNvPr id="4" name="Стрелка влево 3"/>
        <xdr:cNvSpPr/>
      </xdr:nvSpPr>
      <xdr:spPr>
        <a:xfrm>
          <a:off x="0" y="0"/>
          <a:ext cx="2026920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  <xdr:twoCellAnchor>
    <xdr:from>
      <xdr:col>4</xdr:col>
      <xdr:colOff>1427480</xdr:colOff>
      <xdr:row>0</xdr:row>
      <xdr:rowOff>88900</xdr:rowOff>
    </xdr:from>
    <xdr:to>
      <xdr:col>6</xdr:col>
      <xdr:colOff>421640</xdr:colOff>
      <xdr:row>0</xdr:row>
      <xdr:rowOff>523240</xdr:rowOff>
    </xdr:to>
    <xdr:sp macro="[0]!GoToL6" textlink="">
      <xdr:nvSpPr>
        <xdr:cNvPr id="5" name="Стрелка вправо 4"/>
        <xdr:cNvSpPr/>
      </xdr:nvSpPr>
      <xdr:spPr>
        <a:xfrm>
          <a:off x="7820660" y="88900"/>
          <a:ext cx="1386840" cy="4343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/>
            <a:t>Урок</a:t>
          </a:r>
          <a:r>
            <a:rPr lang="ru-RU" sz="1600" baseline="0"/>
            <a:t> </a:t>
          </a:r>
          <a:r>
            <a:rPr lang="en-US" sz="1600" baseline="0"/>
            <a:t>6</a:t>
          </a:r>
          <a:endParaRPr lang="ru-RU" sz="1600"/>
        </a:p>
      </xdr:txBody>
    </xdr:sp>
    <xdr:clientData/>
  </xdr:twoCellAnchor>
  <xdr:twoCellAnchor>
    <xdr:from>
      <xdr:col>3</xdr:col>
      <xdr:colOff>3736340</xdr:colOff>
      <xdr:row>0</xdr:row>
      <xdr:rowOff>88900</xdr:rowOff>
    </xdr:from>
    <xdr:to>
      <xdr:col>4</xdr:col>
      <xdr:colOff>1343660</xdr:colOff>
      <xdr:row>0</xdr:row>
      <xdr:rowOff>523240</xdr:rowOff>
    </xdr:to>
    <xdr:sp macro="[0]!GoToL4" textlink="">
      <xdr:nvSpPr>
        <xdr:cNvPr id="6" name="Стрелка вправо 5"/>
        <xdr:cNvSpPr/>
      </xdr:nvSpPr>
      <xdr:spPr>
        <a:xfrm flipH="1">
          <a:off x="6350000" y="88900"/>
          <a:ext cx="1386840" cy="4343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/>
            <a:t>Урок</a:t>
          </a:r>
          <a:r>
            <a:rPr lang="ru-RU" sz="1600" baseline="0"/>
            <a:t> </a:t>
          </a:r>
          <a:r>
            <a:rPr lang="en-US" sz="1600" baseline="0"/>
            <a:t>4</a:t>
          </a:r>
          <a:endParaRPr lang="ru-RU" sz="16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1864393</xdr:colOff>
      <xdr:row>18</xdr:row>
      <xdr:rowOff>136442</xdr:rowOff>
    </xdr:from>
    <xdr:to>
      <xdr:col>6</xdr:col>
      <xdr:colOff>242495</xdr:colOff>
      <xdr:row>19</xdr:row>
      <xdr:rowOff>144062</xdr:rowOff>
    </xdr:to>
    <xdr:sp macro="" textlink="">
      <xdr:nvSpPr>
        <xdr:cNvPr id="2" name="Стрелка вправо 1"/>
        <xdr:cNvSpPr/>
      </xdr:nvSpPr>
      <xdr:spPr>
        <a:xfrm rot="10361141">
          <a:off x="8257573" y="3352082"/>
          <a:ext cx="770782" cy="190500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6</xdr:col>
      <xdr:colOff>53340</xdr:colOff>
      <xdr:row>17</xdr:row>
      <xdr:rowOff>15240</xdr:rowOff>
    </xdr:from>
    <xdr:to>
      <xdr:col>8</xdr:col>
      <xdr:colOff>800100</xdr:colOff>
      <xdr:row>30</xdr:row>
      <xdr:rowOff>60960</xdr:rowOff>
    </xdr:to>
    <xdr:sp macro="" textlink="">
      <xdr:nvSpPr>
        <xdr:cNvPr id="3" name="Прямоугольник 2"/>
        <xdr:cNvSpPr/>
      </xdr:nvSpPr>
      <xdr:spPr>
        <a:xfrm>
          <a:off x="8839200" y="3048000"/>
          <a:ext cx="5303520" cy="2438400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 baseline="0"/>
            <a:t>Здесь работает "выборка"</a:t>
          </a:r>
        </a:p>
        <a:p>
          <a:pPr algn="l"/>
          <a:r>
            <a:rPr lang="ru-RU" sz="1100" baseline="0"/>
            <a:t>Обратите внимание, что на переменную ссылаются </a:t>
          </a:r>
          <a:r>
            <a:rPr lang="en-US" sz="1100" baseline="0"/>
            <a:t>{?</a:t>
          </a:r>
          <a:r>
            <a:rPr lang="ru-RU" sz="1100" baseline="0"/>
            <a:t>так</a:t>
          </a:r>
          <a:r>
            <a:rPr lang="en-US" sz="1100" baseline="0"/>
            <a:t>} </a:t>
          </a:r>
          <a:r>
            <a:rPr lang="ru-RU" sz="1100" baseline="0"/>
            <a:t>а на выборку </a:t>
          </a:r>
          <a:r>
            <a:rPr lang="en-US" sz="1100" baseline="0"/>
            <a:t>{</a:t>
          </a:r>
          <a:r>
            <a:rPr lang="ru-RU" sz="1100" baseline="0"/>
            <a:t>вот_так</a:t>
          </a:r>
          <a:r>
            <a:rPr lang="en-US" sz="1100" baseline="0"/>
            <a:t>}</a:t>
          </a:r>
        </a:p>
        <a:p>
          <a:pPr algn="l"/>
          <a:r>
            <a:rPr lang="ru-RU" sz="1100" baseline="0"/>
            <a:t>Герой может быть Он, Она или Оно. И в зависимости от ситуации герой может быть отвратным либо умным.</a:t>
          </a:r>
        </a:p>
        <a:p>
          <a:pPr algn="l"/>
          <a:r>
            <a:rPr lang="ru-RU" sz="1100" baseline="0"/>
            <a:t>Нельзя же сказать "Она умён"? Или "Он умна"?</a:t>
          </a:r>
        </a:p>
        <a:p>
          <a:pPr algn="l"/>
          <a:r>
            <a:rPr lang="ru-RU" sz="1100" baseline="0"/>
            <a:t>Помимо имени героя мы в теге </a:t>
          </a:r>
          <a:r>
            <a:rPr lang="en-US" sz="1100" baseline="0"/>
            <a:t>[</a:t>
          </a:r>
          <a:r>
            <a:rPr lang="ru-RU" sz="1100" baseline="0"/>
            <a:t>пункты</a:t>
          </a:r>
          <a:r>
            <a:rPr lang="en-US" sz="1100" baseline="0"/>
            <a:t>] </a:t>
          </a:r>
          <a:r>
            <a:rPr lang="ru-RU" sz="1100" baseline="0"/>
            <a:t>установили род героя (м, ж или с)</a:t>
          </a:r>
        </a:p>
        <a:p>
          <a:pPr algn="l"/>
          <a:r>
            <a:rPr lang="ru-RU" sz="1100" baseline="0"/>
            <a:t>В выборках </a:t>
          </a:r>
          <a:r>
            <a:rPr lang="en-US" sz="1100" baseline="0"/>
            <a:t>{</a:t>
          </a:r>
          <a:r>
            <a:rPr lang="ru-RU" sz="1100" baseline="0"/>
            <a:t>отвратен</a:t>
          </a:r>
          <a:r>
            <a:rPr lang="en-US" sz="1100" baseline="0"/>
            <a:t>} </a:t>
          </a:r>
          <a:r>
            <a:rPr lang="ru-RU" sz="1100" baseline="0"/>
            <a:t>и </a:t>
          </a:r>
          <a:r>
            <a:rPr lang="en-US" sz="1100" baseline="0"/>
            <a:t>{</a:t>
          </a:r>
          <a:r>
            <a:rPr lang="ru-RU" sz="1100" baseline="0"/>
            <a:t>умён</a:t>
          </a:r>
          <a:r>
            <a:rPr lang="en-US" sz="1100" baseline="0"/>
            <a:t>} </a:t>
          </a:r>
          <a:r>
            <a:rPr lang="ru-RU" sz="1100" baseline="0"/>
            <a:t>мы указали, что их значения зависят от значения переменной </a:t>
          </a:r>
          <a:r>
            <a:rPr lang="en-US" sz="1100" baseline="0"/>
            <a:t>{?</a:t>
          </a:r>
          <a:r>
            <a:rPr lang="ru-RU" sz="1100" baseline="0"/>
            <a:t>род</a:t>
          </a:r>
          <a:r>
            <a:rPr lang="en-US" sz="1100" baseline="0"/>
            <a:t>}</a:t>
          </a:r>
          <a:r>
            <a:rPr lang="ru-RU" sz="1100" baseline="0"/>
            <a:t>. На каждое из возможных значений рода мы указали по вариации ответа. Герой будет "умён" если его род = м, "умна" если род = ж или "умно" если род = с.</a:t>
          </a:r>
          <a:endParaRPr lang="en-US" sz="1100" baseline="0"/>
        </a:p>
        <a:p>
          <a:pPr algn="l"/>
          <a:r>
            <a:rPr lang="ru-RU" sz="1100"/>
            <a:t>В значениях выборки допустимо использование всех тех тегов, что используются в значениях вариантов</a:t>
          </a:r>
          <a:r>
            <a:rPr lang="ru-RU" sz="1100" baseline="0"/>
            <a:t> моделей. То есть - вместо "умна" можно было написать "умна как </a:t>
          </a:r>
          <a:r>
            <a:rPr lang="en-US" sz="1100" baseline="0"/>
            <a:t>[</a:t>
          </a:r>
          <a:r>
            <a:rPr lang="ru-RU" sz="1100" baseline="0"/>
            <a:t>комплимент</a:t>
          </a:r>
          <a:r>
            <a:rPr lang="en-US" sz="1100" baseline="0"/>
            <a:t>]</a:t>
          </a:r>
          <a:r>
            <a:rPr lang="ru-RU" sz="1100" baseline="0"/>
            <a:t>"  (ангел, лиса и т. д.)</a:t>
          </a:r>
          <a:endParaRPr lang="ru-RU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556260</xdr:colOff>
      <xdr:row>0</xdr:row>
      <xdr:rowOff>464820</xdr:rowOff>
    </xdr:to>
    <xdr:sp macro="[0]!GoToMain" textlink="">
      <xdr:nvSpPr>
        <xdr:cNvPr id="4" name="Стрелка влево 3"/>
        <xdr:cNvSpPr/>
      </xdr:nvSpPr>
      <xdr:spPr>
        <a:xfrm>
          <a:off x="0" y="0"/>
          <a:ext cx="2026920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  <xdr:twoCellAnchor>
    <xdr:from>
      <xdr:col>3</xdr:col>
      <xdr:colOff>3736340</xdr:colOff>
      <xdr:row>0</xdr:row>
      <xdr:rowOff>88900</xdr:rowOff>
    </xdr:from>
    <xdr:to>
      <xdr:col>4</xdr:col>
      <xdr:colOff>1343660</xdr:colOff>
      <xdr:row>0</xdr:row>
      <xdr:rowOff>523240</xdr:rowOff>
    </xdr:to>
    <xdr:sp macro="[0]!GoToL5" textlink="">
      <xdr:nvSpPr>
        <xdr:cNvPr id="6" name="Стрелка вправо 5"/>
        <xdr:cNvSpPr/>
      </xdr:nvSpPr>
      <xdr:spPr>
        <a:xfrm flipH="1">
          <a:off x="6350000" y="88900"/>
          <a:ext cx="1386840" cy="43434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1600"/>
            <a:t>Урок</a:t>
          </a:r>
          <a:r>
            <a:rPr lang="ru-RU" sz="1600" baseline="0"/>
            <a:t> </a:t>
          </a:r>
          <a:r>
            <a:rPr lang="en-US" sz="1600" baseline="0"/>
            <a:t>5</a:t>
          </a:r>
          <a:endParaRPr lang="ru-RU" sz="16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459377</xdr:colOff>
      <xdr:row>0</xdr:row>
      <xdr:rowOff>464820</xdr:rowOff>
    </xdr:to>
    <xdr:sp macro="[0]!GoToMain" textlink="">
      <xdr:nvSpPr>
        <xdr:cNvPr id="2" name="Стрелка влево 1"/>
        <xdr:cNvSpPr/>
      </xdr:nvSpPr>
      <xdr:spPr>
        <a:xfrm>
          <a:off x="0" y="0"/>
          <a:ext cx="2026920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511885</xdr:colOff>
      <xdr:row>0</xdr:row>
      <xdr:rowOff>464820</xdr:rowOff>
    </xdr:to>
    <xdr:sp macro="[0]!GoToMain" textlink="">
      <xdr:nvSpPr>
        <xdr:cNvPr id="2" name="Стрелка влево 1"/>
        <xdr:cNvSpPr/>
      </xdr:nvSpPr>
      <xdr:spPr>
        <a:xfrm>
          <a:off x="0" y="0"/>
          <a:ext cx="2026920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511885</xdr:colOff>
      <xdr:row>0</xdr:row>
      <xdr:rowOff>464820</xdr:rowOff>
    </xdr:to>
    <xdr:sp macro="[0]!GoToMain" textlink="">
      <xdr:nvSpPr>
        <xdr:cNvPr id="2" name="Стрелка влево 1"/>
        <xdr:cNvSpPr/>
      </xdr:nvSpPr>
      <xdr:spPr>
        <a:xfrm>
          <a:off x="0" y="0"/>
          <a:ext cx="2028265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556260</xdr:colOff>
      <xdr:row>0</xdr:row>
      <xdr:rowOff>464820</xdr:rowOff>
    </xdr:to>
    <xdr:sp macro="[0]!GoToMain" textlink="">
      <xdr:nvSpPr>
        <xdr:cNvPr id="2" name="Стрелка влево 1"/>
        <xdr:cNvSpPr/>
      </xdr:nvSpPr>
      <xdr:spPr>
        <a:xfrm>
          <a:off x="0" y="0"/>
          <a:ext cx="2026920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160020</xdr:colOff>
      <xdr:row>0</xdr:row>
      <xdr:rowOff>464820</xdr:rowOff>
    </xdr:to>
    <xdr:sp macro="[0]!GoToMain" textlink="">
      <xdr:nvSpPr>
        <xdr:cNvPr id="2" name="Стрелка влево 1"/>
        <xdr:cNvSpPr/>
      </xdr:nvSpPr>
      <xdr:spPr>
        <a:xfrm>
          <a:off x="0" y="0"/>
          <a:ext cx="2026920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556260</xdr:colOff>
      <xdr:row>0</xdr:row>
      <xdr:rowOff>464820</xdr:rowOff>
    </xdr:to>
    <xdr:sp macro="[0]!GoToMain" textlink="">
      <xdr:nvSpPr>
        <xdr:cNvPr id="2" name="Стрелка влево 1"/>
        <xdr:cNvSpPr/>
      </xdr:nvSpPr>
      <xdr:spPr>
        <a:xfrm>
          <a:off x="0" y="0"/>
          <a:ext cx="2026920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76200</xdr:colOff>
      <xdr:row>0</xdr:row>
      <xdr:rowOff>464820</xdr:rowOff>
    </xdr:to>
    <xdr:sp macro="[0]!GoToMain" textlink="">
      <xdr:nvSpPr>
        <xdr:cNvPr id="2" name="Стрелка влево 1"/>
        <xdr:cNvSpPr/>
      </xdr:nvSpPr>
      <xdr:spPr>
        <a:xfrm>
          <a:off x="0" y="0"/>
          <a:ext cx="2026920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511885</xdr:colOff>
      <xdr:row>0</xdr:row>
      <xdr:rowOff>464820</xdr:rowOff>
    </xdr:to>
    <xdr:sp macro="[0]!GoToMain" textlink="">
      <xdr:nvSpPr>
        <xdr:cNvPr id="2" name="Стрелка влево 1"/>
        <xdr:cNvSpPr/>
      </xdr:nvSpPr>
      <xdr:spPr>
        <a:xfrm>
          <a:off x="0" y="0"/>
          <a:ext cx="2028265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511885</xdr:colOff>
      <xdr:row>0</xdr:row>
      <xdr:rowOff>464820</xdr:rowOff>
    </xdr:to>
    <xdr:sp macro="[0]!GoToMain" textlink="">
      <xdr:nvSpPr>
        <xdr:cNvPr id="2" name="Стрелка влево 1"/>
        <xdr:cNvSpPr/>
      </xdr:nvSpPr>
      <xdr:spPr>
        <a:xfrm>
          <a:off x="0" y="0"/>
          <a:ext cx="2028265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511885</xdr:colOff>
      <xdr:row>0</xdr:row>
      <xdr:rowOff>464820</xdr:rowOff>
    </xdr:to>
    <xdr:sp macro="[0]!GoToMain" textlink="">
      <xdr:nvSpPr>
        <xdr:cNvPr id="2" name="Стрелка влево 1"/>
        <xdr:cNvSpPr/>
      </xdr:nvSpPr>
      <xdr:spPr>
        <a:xfrm>
          <a:off x="0" y="0"/>
          <a:ext cx="2028265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510540</xdr:colOff>
      <xdr:row>0</xdr:row>
      <xdr:rowOff>464820</xdr:rowOff>
    </xdr:to>
    <xdr:sp macro="[0]!GoToMain" textlink="">
      <xdr:nvSpPr>
        <xdr:cNvPr id="11" name="Стрелка влево 10"/>
        <xdr:cNvSpPr/>
      </xdr:nvSpPr>
      <xdr:spPr>
        <a:xfrm>
          <a:off x="0" y="0"/>
          <a:ext cx="2026920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3</xdr:col>
      <xdr:colOff>510540</xdr:colOff>
      <xdr:row>0</xdr:row>
      <xdr:rowOff>464820</xdr:rowOff>
    </xdr:to>
    <xdr:sp macro="[0]!GoToMain" textlink="">
      <xdr:nvSpPr>
        <xdr:cNvPr id="2" name="Стрелка влево 1"/>
        <xdr:cNvSpPr/>
      </xdr:nvSpPr>
      <xdr:spPr>
        <a:xfrm>
          <a:off x="0" y="0"/>
          <a:ext cx="2026920" cy="464820"/>
        </a:xfrm>
        <a:prstGeom prst="leftArrow">
          <a:avLst>
            <a:gd name="adj1" fmla="val 69802"/>
            <a:gd name="adj2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ru-RU" sz="2000"/>
            <a:t>На</a:t>
          </a:r>
          <a:r>
            <a:rPr lang="ru-RU" sz="2000" baseline="0"/>
            <a:t> главную</a:t>
          </a:r>
          <a:endParaRPr lang="ru-RU" sz="2000"/>
        </a:p>
      </xdr:txBody>
    </xdr:sp>
    <xdr:clientData/>
  </xdr:twoCellAnchor>
</xdr:wsDr>
</file>

<file path=xl/tables/table1.xml><?xml version="1.0" encoding="utf-8"?>
<table xmlns="http://schemas.openxmlformats.org/spreadsheetml/2006/main" id="2" name="шаблон1_входящие" displayName="шаблон1_входящие" ref="B11:E12" insertRow="1" totalsRowShown="0">
  <autoFilter ref="B11:E12"/>
  <tableColumns count="4">
    <tableColumn id="1" name="Переменные"/>
    <tableColumn id="2" name="Справка"/>
    <tableColumn id="3" name="Рекомендуемые значения"/>
    <tableColumn id="4" name="заметки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шаблон1_блоки" displayName="шаблон1_блоки" ref="G8:I17">
  <autoFilter ref="G8:I17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3.xml><?xml version="1.0" encoding="utf-8"?>
<table xmlns="http://schemas.openxmlformats.org/spreadsheetml/2006/main" id="4" name="шаблон1_переменные" displayName="шаблон1_переменные" ref="B14:E15" insertRow="1" totalsRowShown="0">
  <autoFilter ref="B14:E15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6" name="Таблица7" displayName="Таблица7" ref="C2:E9" totalsRowShown="0">
  <autoFilter ref="C2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id="40" name="шаблон1_входящие41" displayName="шаблон1_входящие41" ref="B11:E12" insertRow="1" totalsRowShown="0">
  <autoFilter ref="B11:E12"/>
  <tableColumns count="4">
    <tableColumn id="1" name="Переменные"/>
    <tableColumn id="2" name="Справка"/>
    <tableColumn id="3" name="Рекомендуемые значения"/>
    <tableColumn id="4" name="заметки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1" name="шаблон1_блоки42" displayName="шаблон1_блоки42" ref="G2:I24">
  <autoFilter ref="G2:I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7.xml><?xml version="1.0" encoding="utf-8"?>
<table xmlns="http://schemas.openxmlformats.org/spreadsheetml/2006/main" id="42" name="шаблон1_переменные43" displayName="шаблон1_переменные43" ref="B14:E15" insertRow="1" totalsRowShown="0">
  <autoFilter ref="B14:E15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id="43" name="Таблица744" displayName="Таблица744" ref="C2:E9" totalsRowShown="0">
  <autoFilter ref="C2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id="60" name="шаблон1_входящие414561" displayName="шаблон1_входящие414561" ref="B11:E14" totalsRowShown="0">
  <autoFilter ref="B11:E14"/>
  <tableColumns count="4">
    <tableColumn id="1" name="Переменные"/>
    <tableColumn id="2" name="Справка"/>
    <tableColumn id="3" name="Рекомендуемые значения"/>
    <tableColumn id="4" name="заметки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61" name="шаблон1_блоки424662" displayName="шаблон1_блоки424662" ref="G2:I4">
  <autoFilter ref="G2:I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1.xml><?xml version="1.0" encoding="utf-8"?>
<table xmlns="http://schemas.openxmlformats.org/spreadsheetml/2006/main" id="62" name="шаблон1_переменные434763" displayName="шаблон1_переменные434763" ref="B16:E17" insertRow="1" totalsRowShown="0">
  <autoFilter ref="B16:E17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12.xml><?xml version="1.0" encoding="utf-8"?>
<table xmlns="http://schemas.openxmlformats.org/spreadsheetml/2006/main" id="63" name="Таблица7444864" displayName="Таблица7444864" ref="C2:E9" totalsRowShown="0">
  <autoFilter ref="C2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id="44" name="шаблон1_входящие4145" displayName="шаблон1_входящие4145" ref="B11:E12" totalsRowShown="0">
  <autoFilter ref="B11:E12"/>
  <tableColumns count="4">
    <tableColumn id="1" name="Переменные"/>
    <tableColumn id="2" name="Справка"/>
    <tableColumn id="3" name="Рекомендуемые значения"/>
    <tableColumn id="4" name="заметки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45" name="шаблон1_блоки4246" displayName="шаблон1_блоки4246" ref="G2:I11">
  <autoFilter ref="G2:I11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5.xml><?xml version="1.0" encoding="utf-8"?>
<table xmlns="http://schemas.openxmlformats.org/spreadsheetml/2006/main" id="46" name="шаблон1_переменные4347" displayName="шаблон1_переменные4347" ref="B14:E15" insertRow="1" totalsRowShown="0">
  <autoFilter ref="B14:E15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16.xml><?xml version="1.0" encoding="utf-8"?>
<table xmlns="http://schemas.openxmlformats.org/spreadsheetml/2006/main" id="47" name="Таблица74448" displayName="Таблица74448" ref="C2:E9" totalsRowShown="0">
  <autoFilter ref="C2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17.xml><?xml version="1.0" encoding="utf-8"?>
<table xmlns="http://schemas.openxmlformats.org/spreadsheetml/2006/main" id="48" name="шаблон1_входящие414549" displayName="шаблон1_входящие414549" ref="B11:E16" totalsRowShown="0">
  <autoFilter ref="B11:E16"/>
  <tableColumns count="4">
    <tableColumn id="1" name="Переменные"/>
    <tableColumn id="2" name="Справка"/>
    <tableColumn id="3" name="Рекомендуемые значения"/>
    <tableColumn id="4" name="заметки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49" name="шаблон1_блоки424650" displayName="шаблон1_блоки424650" ref="G2:I11">
  <autoFilter ref="G2:I11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9.xml><?xml version="1.0" encoding="utf-8"?>
<table xmlns="http://schemas.openxmlformats.org/spreadsheetml/2006/main" id="50" name="шаблон1_переменные434751" displayName="шаблон1_переменные434751" ref="B18:E19" insertRow="1" totalsRowShown="0">
  <autoFilter ref="B18:E19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20.xml><?xml version="1.0" encoding="utf-8"?>
<table xmlns="http://schemas.openxmlformats.org/spreadsheetml/2006/main" id="51" name="Таблица7444852" displayName="Таблица7444852" ref="C2:E9" totalsRowShown="0">
  <autoFilter ref="C2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21.xml><?xml version="1.0" encoding="utf-8"?>
<table xmlns="http://schemas.openxmlformats.org/spreadsheetml/2006/main" id="52" name="шаблон1_входящие41454953" displayName="шаблон1_входящие41454953" ref="B11:E18" totalsRowShown="0">
  <autoFilter ref="B11:E18"/>
  <tableColumns count="4">
    <tableColumn id="1" name="Переменные"/>
    <tableColumn id="2" name="Справка"/>
    <tableColumn id="3" name="Рекомендуемые значения"/>
    <tableColumn id="4" name="заметки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53" name="шаблон1_блоки42465054" displayName="шаблон1_блоки42465054" ref="G2:I15">
  <autoFilter ref="G2:I15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23.xml><?xml version="1.0" encoding="utf-8"?>
<table xmlns="http://schemas.openxmlformats.org/spreadsheetml/2006/main" id="54" name="шаблон1_переменные43475155" displayName="шаблон1_переменные43475155" ref="B20:E21" insertRow="1" totalsRowShown="0">
  <autoFilter ref="B20:E21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24.xml><?xml version="1.0" encoding="utf-8"?>
<table xmlns="http://schemas.openxmlformats.org/spreadsheetml/2006/main" id="55" name="Таблица744485256" displayName="Таблица744485256" ref="C2:E9" totalsRowShown="0">
  <autoFilter ref="C2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25.xml><?xml version="1.0" encoding="utf-8"?>
<table xmlns="http://schemas.openxmlformats.org/spreadsheetml/2006/main" id="56" name="шаблон1_входящие4145495357" displayName="шаблон1_входящие4145495357" ref="B11:E16" totalsRowShown="0">
  <autoFilter ref="B11:E16"/>
  <tableColumns count="4">
    <tableColumn id="1" name="Переменные"/>
    <tableColumn id="2" name="Справка"/>
    <tableColumn id="3" name="Рекомендуемые значения"/>
    <tableColumn id="4" name="заметки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57" name="шаблон1_блоки4246505458" displayName="шаблон1_блоки4246505458" ref="G2:I13">
  <autoFilter ref="G2:I13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27.xml><?xml version="1.0" encoding="utf-8"?>
<table xmlns="http://schemas.openxmlformats.org/spreadsheetml/2006/main" id="58" name="шаблон1_переменные4347515559" displayName="шаблон1_переменные4347515559" ref="B18:E25" totalsRowShown="0">
  <autoFilter ref="B18:E25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28.xml><?xml version="1.0" encoding="utf-8"?>
<table xmlns="http://schemas.openxmlformats.org/spreadsheetml/2006/main" id="59" name="Таблица74448525660" displayName="Таблица74448525660" ref="C2:E9" totalsRowShown="0">
  <autoFilter ref="C2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29.xml><?xml version="1.0" encoding="utf-8"?>
<table xmlns="http://schemas.openxmlformats.org/spreadsheetml/2006/main" id="32" name="шаблон1_входящие202433" displayName="шаблон1_входящие202433" ref="B11:E31" totalsRowShown="0">
  <autoFilter ref="B11:E31"/>
  <tableColumns count="4">
    <tableColumn id="1" name="Переменные"/>
    <tableColumn id="2" name="Справка"/>
    <tableColumn id="3" name="Рекомендуемые значения"/>
    <tableColumn id="4" name="заметки"/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id="33" name="шаблон1_блоки212534" displayName="шаблон1_блоки212534" ref="G7:I20">
  <autoFilter ref="G7:I20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31.xml><?xml version="1.0" encoding="utf-8"?>
<table xmlns="http://schemas.openxmlformats.org/spreadsheetml/2006/main" id="34" name="шаблон1_переменные222635" displayName="шаблон1_переменные222635" ref="B33:E41" totalsRowShown="0">
  <autoFilter ref="B33:E41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32.xml><?xml version="1.0" encoding="utf-8"?>
<table xmlns="http://schemas.openxmlformats.org/spreadsheetml/2006/main" id="35" name="Таблица7232736" displayName="Таблица7232736" ref="C2:E9" totalsRowShown="0">
  <autoFilter ref="C2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33.xml><?xml version="1.0" encoding="utf-8"?>
<table xmlns="http://schemas.openxmlformats.org/spreadsheetml/2006/main" id="36" name="шаблон1_блоки21253437" displayName="шаблон1_блоки21253437" ref="K7:M30">
  <autoFilter ref="K7:M30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34.xml><?xml version="1.0" encoding="utf-8"?>
<table xmlns="http://schemas.openxmlformats.org/spreadsheetml/2006/main" id="37" name="шаблон1_блоки21253438" displayName="шаблон1_блоки21253438" ref="G22:I25">
  <autoFilter ref="G22:I25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35.xml><?xml version="1.0" encoding="utf-8"?>
<table xmlns="http://schemas.openxmlformats.org/spreadsheetml/2006/main" id="38" name="шаблон1_блоки2125343739" displayName="шаблон1_блоки2125343739" ref="O7:Q33">
  <autoFilter ref="O7:Q33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36.xml><?xml version="1.0" encoding="utf-8"?>
<table xmlns="http://schemas.openxmlformats.org/spreadsheetml/2006/main" id="39" name="шаблон1_блоки212534373940" displayName="шаблон1_блоки212534373940" ref="K32:M52">
  <autoFilter ref="K32:M52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37.xml><?xml version="1.0" encoding="utf-8"?>
<table xmlns="http://schemas.openxmlformats.org/spreadsheetml/2006/main" id="27" name="шаблон1_входящие202428" displayName="шаблон1_входящие202428" ref="B12:E28" totalsRowShown="0">
  <autoFilter ref="B12:E28"/>
  <tableColumns count="4">
    <tableColumn id="1" name="Переменные"/>
    <tableColumn id="2" name="Справка"/>
    <tableColumn id="3" name="Рекомендуемые значения"/>
    <tableColumn id="4" name="заметки"/>
  </tableColumns>
  <tableStyleInfo name="TableStyleMedium2" showFirstColumn="0" showLastColumn="0" showRowStripes="1" showColumnStripes="0"/>
</table>
</file>

<file path=xl/tables/table38.xml><?xml version="1.0" encoding="utf-8"?>
<table xmlns="http://schemas.openxmlformats.org/spreadsheetml/2006/main" id="64" name="шаблон1_блоки212565" displayName="шаблон1_блоки212565" ref="G12:I58">
  <autoFilter ref="G12:I5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39.xml><?xml version="1.0" encoding="utf-8"?>
<table xmlns="http://schemas.openxmlformats.org/spreadsheetml/2006/main" id="65" name="шаблон1_переменные222666" displayName="шаблон1_переменные222666" ref="B30:E48" totalsRowShown="0">
  <autoFilter ref="B30:E48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40.xml><?xml version="1.0" encoding="utf-8"?>
<table xmlns="http://schemas.openxmlformats.org/spreadsheetml/2006/main" id="66" name="Таблица7232767" displayName="Таблица7232767" ref="C2:E9" totalsRowShown="0">
  <autoFilter ref="C2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41.xml><?xml version="1.0" encoding="utf-8"?>
<table xmlns="http://schemas.openxmlformats.org/spreadsheetml/2006/main" id="67" name="шаблон1_блоки21256568" displayName="шаблон1_блоки21256568" ref="K12:M105">
  <autoFilter ref="K12:M105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42.xml><?xml version="1.0" encoding="utf-8"?>
<table xmlns="http://schemas.openxmlformats.org/spreadsheetml/2006/main" id="89" name="шаблон1_входящие20242890" displayName="шаблон1_входящие20242890" ref="B12:E27" totalsRowShown="0">
  <autoFilter ref="B12:E27"/>
  <tableColumns count="4">
    <tableColumn id="1" name="Переменные"/>
    <tableColumn id="2" name="Справка"/>
    <tableColumn id="3" name="Рекомендуемые значения"/>
    <tableColumn id="4" name="заметки"/>
  </tableColumns>
  <tableStyleInfo name="TableStyleMedium2" showFirstColumn="0" showLastColumn="0" showRowStripes="1" showColumnStripes="0"/>
</table>
</file>

<file path=xl/tables/table43.xml><?xml version="1.0" encoding="utf-8"?>
<table xmlns="http://schemas.openxmlformats.org/spreadsheetml/2006/main" id="90" name="шаблон1_блоки21256591" displayName="шаблон1_блоки21256591" ref="G12:I89">
  <autoFilter ref="G12:I89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44.xml><?xml version="1.0" encoding="utf-8"?>
<table xmlns="http://schemas.openxmlformats.org/spreadsheetml/2006/main" id="91" name="шаблон1_переменные22266692" displayName="шаблон1_переменные22266692" ref="B30:E45" totalsRowShown="0">
  <autoFilter ref="B30:E45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45.xml><?xml version="1.0" encoding="utf-8"?>
<table xmlns="http://schemas.openxmlformats.org/spreadsheetml/2006/main" id="92" name="Таблица723276793" displayName="Таблица723276793" ref="C2:E9" totalsRowShown="0">
  <autoFilter ref="C2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46.xml><?xml version="1.0" encoding="utf-8"?>
<table xmlns="http://schemas.openxmlformats.org/spreadsheetml/2006/main" id="93" name="шаблон1_блоки2125656894" displayName="шаблон1_блоки2125656894" ref="K12:M24">
  <autoFilter ref="K12:M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47.xml><?xml version="1.0" encoding="utf-8"?>
<table xmlns="http://schemas.openxmlformats.org/spreadsheetml/2006/main" id="71" name="шаблон1_переменные2226669272" displayName="шаблон1_переменные2226669272" ref="K26:N81" totalsRowShown="0">
  <autoFilter ref="K26:N81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48.xml><?xml version="1.0" encoding="utf-8"?>
<table xmlns="http://schemas.openxmlformats.org/spreadsheetml/2006/main" id="87" name="шаблон1_блоки212565689488" displayName="шаблон1_блоки212565689488" ref="P12:R24">
  <autoFilter ref="P12:R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49.xml><?xml version="1.0" encoding="utf-8"?>
<table xmlns="http://schemas.openxmlformats.org/spreadsheetml/2006/main" id="94" name="шаблон1_блоки21256568948895" displayName="шаблон1_блоки21256568948895" ref="U12:W26">
  <autoFilter ref="U12:W26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50.xml><?xml version="1.0" encoding="utf-8"?>
<table xmlns="http://schemas.openxmlformats.org/spreadsheetml/2006/main" id="99" name="шаблон1_блоки21256568948895100" displayName="шаблон1_блоки21256568948895100" ref="Z12:AB26">
  <autoFilter ref="Z12:AB26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51.xml><?xml version="1.0" encoding="utf-8"?>
<table xmlns="http://schemas.openxmlformats.org/spreadsheetml/2006/main" id="100" name="шаблон1_блоки21256568948895101" displayName="шаблон1_блоки21256568948895101" ref="AE12:AG26">
  <autoFilter ref="AE12:AG26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52.xml><?xml version="1.0" encoding="utf-8"?>
<table xmlns="http://schemas.openxmlformats.org/spreadsheetml/2006/main" id="101" name="шаблон1_блоки21256568948895102" displayName="шаблон1_блоки21256568948895102" ref="AJ12:AL31">
  <autoFilter ref="AJ12:AL31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53.xml><?xml version="1.0" encoding="utf-8"?>
<table xmlns="http://schemas.openxmlformats.org/spreadsheetml/2006/main" id="102" name="шаблон1_блоки21256568948895103" displayName="шаблон1_блоки21256568948895103" ref="AO12:AQ26">
  <autoFilter ref="AO12:AQ26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54.xml><?xml version="1.0" encoding="utf-8"?>
<table xmlns="http://schemas.openxmlformats.org/spreadsheetml/2006/main" id="108" name="шаблон1_блоки21256568948895109" displayName="шаблон1_блоки21256568948895109" ref="AT12:AV30">
  <autoFilter ref="AT12:AV30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55.xml><?xml version="1.0" encoding="utf-8"?>
<table xmlns="http://schemas.openxmlformats.org/spreadsheetml/2006/main" id="109" name="шаблон1_блоки21256568948895110" displayName="шаблон1_блоки21256568948895110" ref="AY12:BA30">
  <autoFilter ref="AY12:BA30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56.xml><?xml version="1.0" encoding="utf-8"?>
<table xmlns="http://schemas.openxmlformats.org/spreadsheetml/2006/main" id="110" name="шаблон1_блоки21256568948895110111" displayName="шаблон1_блоки21256568948895110111" ref="BD12:BF22">
  <autoFilter ref="BD12:BF22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57.xml><?xml version="1.0" encoding="utf-8"?>
<table xmlns="http://schemas.openxmlformats.org/spreadsheetml/2006/main" id="111" name="шаблон1_блоки21256568948895110111112" displayName="шаблон1_блоки21256568948895110111112" ref="BI12:BK32">
  <autoFilter ref="BI12:BK32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58.xml><?xml version="1.0" encoding="utf-8"?>
<table xmlns="http://schemas.openxmlformats.org/spreadsheetml/2006/main" id="112" name="шаблон1_блоки21256568948895110111113" displayName="шаблон1_блоки21256568948895110111113" ref="BN12:BP26">
  <autoFilter ref="BN12:BP26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59.xml><?xml version="1.0" encoding="utf-8"?>
<table xmlns="http://schemas.openxmlformats.org/spreadsheetml/2006/main" id="113" name="шаблон1_блоки21256568948895110111114" displayName="шаблон1_блоки21256568948895110111114" ref="BS12:BU26">
  <autoFilter ref="BS12:BU26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60.xml><?xml version="1.0" encoding="utf-8"?>
<table xmlns="http://schemas.openxmlformats.org/spreadsheetml/2006/main" id="116" name="шаблон1_переменные2226669272117" displayName="шаблон1_переменные2226669272117" ref="P27:S87" totalsRowShown="0">
  <autoFilter ref="P27:S87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61.xml><?xml version="1.0" encoding="utf-8"?>
<table xmlns="http://schemas.openxmlformats.org/spreadsheetml/2006/main" id="117" name="шаблон1_переменные2226669272117118" displayName="шаблон1_переменные2226669272117118" ref="U29:X99" totalsRowShown="0">
  <autoFilter ref="U29:X99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62.xml><?xml version="1.0" encoding="utf-8"?>
<table xmlns="http://schemas.openxmlformats.org/spreadsheetml/2006/main" id="118" name="шаблон1_переменные2226669272117119" displayName="шаблон1_переменные2226669272117119" ref="Z29:AC94" totalsRowShown="0">
  <autoFilter ref="Z29:AC94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63.xml><?xml version="1.0" encoding="utf-8"?>
<table xmlns="http://schemas.openxmlformats.org/spreadsheetml/2006/main" id="119" name="шаблон1_переменные2226669272117120" displayName="шаблон1_переменные2226669272117120" ref="AE31:AH96" totalsRowShown="0">
  <autoFilter ref="AE31:AH96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64.xml><?xml version="1.0" encoding="utf-8"?>
<table xmlns="http://schemas.openxmlformats.org/spreadsheetml/2006/main" id="120" name="шаблон1_переменные2226669272117121" displayName="шаблон1_переменные2226669272117121" ref="AJ33:AM124" totalsRowShown="0">
  <autoFilter ref="AJ33:AM124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65.xml><?xml version="1.0" encoding="utf-8"?>
<table xmlns="http://schemas.openxmlformats.org/spreadsheetml/2006/main" id="121" name="шаблон1_переменные2226669272117122" displayName="шаблон1_переменные2226669272117122" ref="AO28:AR98" totalsRowShown="0">
  <autoFilter ref="AO28:AR98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66.xml><?xml version="1.0" encoding="utf-8"?>
<table xmlns="http://schemas.openxmlformats.org/spreadsheetml/2006/main" id="122" name="шаблон1_переменные2226669272117123" displayName="шаблон1_переменные2226669272117123" ref="AT32:AW117" totalsRowShown="0">
  <autoFilter ref="AT32:AW117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67.xml><?xml version="1.0" encoding="utf-8"?>
<table xmlns="http://schemas.openxmlformats.org/spreadsheetml/2006/main" id="123" name="шаблон1_переменные2226669272117124" displayName="шаблон1_переменные2226669272117124" ref="AY32:BB117" totalsRowShown="0">
  <autoFilter ref="AY32:BB117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68.xml><?xml version="1.0" encoding="utf-8"?>
<table xmlns="http://schemas.openxmlformats.org/spreadsheetml/2006/main" id="124" name="шаблон1_переменные2226669272117125" displayName="шаблон1_переменные2226669272117125" ref="BD24:BG74" totalsRowShown="0">
  <autoFilter ref="BD24:BG74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69.xml><?xml version="1.0" encoding="utf-8"?>
<table xmlns="http://schemas.openxmlformats.org/spreadsheetml/2006/main" id="125" name="шаблон1_переменные2226669272117126" displayName="шаблон1_переменные2226669272117126" ref="BI36:BL126" totalsRowShown="0">
  <autoFilter ref="BI36:BL126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70.xml><?xml version="1.0" encoding="utf-8"?>
<table xmlns="http://schemas.openxmlformats.org/spreadsheetml/2006/main" id="126" name="шаблон1_переменные2226669272117127" displayName="шаблон1_переменные2226669272117127" ref="BN29:BQ94" totalsRowShown="0">
  <autoFilter ref="BN29:BQ94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71.xml><?xml version="1.0" encoding="utf-8"?>
<table xmlns="http://schemas.openxmlformats.org/spreadsheetml/2006/main" id="127" name="шаблон1_переменные2226669272117128" displayName="шаблон1_переменные2226669272117128" ref="BS28:BV99" totalsRowShown="0">
  <autoFilter ref="BS28:BV99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72.xml><?xml version="1.0" encoding="utf-8"?>
<table xmlns="http://schemas.openxmlformats.org/spreadsheetml/2006/main" id="129" name="шаблон1_переменные22266692130" displayName="шаблон1_переменные22266692130" ref="BD76:BG85" totalsRowShown="0">
  <autoFilter ref="BD76:BG85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73.xml><?xml version="1.0" encoding="utf-8"?>
<table xmlns="http://schemas.openxmlformats.org/spreadsheetml/2006/main" id="130" name="шаблон1_переменные22266692130131" displayName="шаблон1_переменные22266692130131" ref="AY119:BB122" totalsRowShown="0">
  <autoFilter ref="AY119:BB122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74.xml><?xml version="1.0" encoding="utf-8"?>
<table xmlns="http://schemas.openxmlformats.org/spreadsheetml/2006/main" id="131" name="шаблон1_блоки21256591132" displayName="шаблон1_блоки21256591132" ref="G93:I106">
  <autoFilter ref="G93:I106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75.xml><?xml version="1.0" encoding="utf-8"?>
<table xmlns="http://schemas.openxmlformats.org/spreadsheetml/2006/main" id="132" name="шаблон1_переменные22266692130131133" displayName="шаблон1_переменные22266692130131133" ref="AT119:AW125" totalsRowShown="0">
  <autoFilter ref="AT119:AW125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76.xml><?xml version="1.0" encoding="utf-8"?>
<table xmlns="http://schemas.openxmlformats.org/spreadsheetml/2006/main" id="133" name="шаблон1_переменные22266692130131133134" displayName="шаблон1_переменные22266692130131133134" ref="K83:N86" totalsRowShown="0">
  <autoFilter ref="K83:N86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77.xml><?xml version="1.0" encoding="utf-8"?>
<table xmlns="http://schemas.openxmlformats.org/spreadsheetml/2006/main" id="14" name="шаблон1_входящие1115" displayName="шаблон1_входящие1115" ref="B15:E23" totalsRowShown="0">
  <autoFilter ref="B15:E23"/>
  <tableColumns count="4">
    <tableColumn id="1" name="Переменные"/>
    <tableColumn id="2" name="Справка"/>
    <tableColumn id="3" name="Рекомендуемые значения"/>
    <tableColumn id="4" name="заметки"/>
  </tableColumns>
  <tableStyleInfo name="TableStyleMedium2" showFirstColumn="0" showLastColumn="0" showRowStripes="1" showColumnStripes="0"/>
</table>
</file>

<file path=xl/tables/table78.xml><?xml version="1.0" encoding="utf-8"?>
<table xmlns="http://schemas.openxmlformats.org/spreadsheetml/2006/main" id="15" name="шаблон1_блоки1216" displayName="шаблон1_блоки1216" ref="G2:I7">
  <autoFilter ref="G2:I7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79.xml><?xml version="1.0" encoding="utf-8"?>
<table xmlns="http://schemas.openxmlformats.org/spreadsheetml/2006/main" id="16" name="шаблон1_переменные1317" displayName="шаблон1_переменные1317" ref="B25:E126" totalsRowShown="0">
  <autoFilter ref="B25:E126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80.xml><?xml version="1.0" encoding="utf-8"?>
<table xmlns="http://schemas.openxmlformats.org/spreadsheetml/2006/main" id="17" name="Таблица71418" displayName="Таблица71418" ref="C2:E9" totalsRowShown="0">
  <autoFilter ref="C2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81.xml><?xml version="1.0" encoding="utf-8"?>
<table xmlns="http://schemas.openxmlformats.org/spreadsheetml/2006/main" id="18" name="шаблон1_блоки121619" displayName="шаблон1_блоки121619" ref="L2:N47">
  <autoFilter ref="L2:N47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82.xml><?xml version="1.0" encoding="utf-8"?>
<table xmlns="http://schemas.openxmlformats.org/spreadsheetml/2006/main" id="28" name="шаблон1_блоки12161929" displayName="шаблон1_блоки12161929" ref="P2:R12">
  <autoFilter ref="P2:R12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83.xml><?xml version="1.0" encoding="utf-8"?>
<table xmlns="http://schemas.openxmlformats.org/spreadsheetml/2006/main" id="29" name="шаблон1_блоки121630" displayName="шаблон1_блоки121630" ref="G9:I42">
  <autoFilter ref="G9:I42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84.xml><?xml version="1.0" encoding="utf-8"?>
<table xmlns="http://schemas.openxmlformats.org/spreadsheetml/2006/main" id="30" name="шаблон1_блоки121631" displayName="шаблон1_блоки121631" ref="G44:I98">
  <autoFilter ref="G44:I9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85.xml><?xml version="1.0" encoding="utf-8"?>
<table xmlns="http://schemas.openxmlformats.org/spreadsheetml/2006/main" id="31" name="шаблон1_блоки1216192932" displayName="шаблон1_блоки1216192932" ref="P14:R38">
  <autoFilter ref="P14:R3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86.xml><?xml version="1.0" encoding="utf-8"?>
<table xmlns="http://schemas.openxmlformats.org/spreadsheetml/2006/main" id="23" name="шаблон1_входящие2024" displayName="шаблон1_входящие2024" ref="B12:E13" insertRow="1" totalsRowShown="0">
  <autoFilter ref="B12:E13"/>
  <tableColumns count="4">
    <tableColumn id="1" name="Переменные"/>
    <tableColumn id="2" name="Справка"/>
    <tableColumn id="3" name="Рекомендуемые значения"/>
    <tableColumn id="4" name="заметки"/>
  </tableColumns>
  <tableStyleInfo name="TableStyleMedium2" showFirstColumn="0" showLastColumn="0" showRowStripes="1" showColumnStripes="0"/>
</table>
</file>

<file path=xl/tables/table87.xml><?xml version="1.0" encoding="utf-8"?>
<table xmlns="http://schemas.openxmlformats.org/spreadsheetml/2006/main" id="24" name="шаблон1_блоки2125" displayName="шаблон1_блоки2125" ref="G3:I37">
  <autoFilter ref="G3:I37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88.xml><?xml version="1.0" encoding="utf-8"?>
<table xmlns="http://schemas.openxmlformats.org/spreadsheetml/2006/main" id="25" name="шаблон1_переменные2226" displayName="шаблон1_переменные2226" ref="B18:E19" insertRow="1" totalsRowShown="0">
  <autoFilter ref="B18:E19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89.xml><?xml version="1.0" encoding="utf-8"?>
<table xmlns="http://schemas.openxmlformats.org/spreadsheetml/2006/main" id="26" name="Таблица72327" displayName="Таблица72327" ref="C2:E9" totalsRowShown="0">
  <autoFilter ref="C2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90.xml><?xml version="1.0" encoding="utf-8"?>
<table xmlns="http://schemas.openxmlformats.org/spreadsheetml/2006/main" id="19" name="шаблон1_входящие20" displayName="шаблон1_входящие20" ref="B8:E14" totalsRowShown="0">
  <autoFilter ref="B8:E14"/>
  <tableColumns count="4">
    <tableColumn id="1" name="Переменные"/>
    <tableColumn id="2" name="Справка"/>
    <tableColumn id="3" name="Рекомендуемые значения"/>
    <tableColumn id="4" name="заметки"/>
  </tableColumns>
  <tableStyleInfo name="TableStyleMedium2" showFirstColumn="0" showLastColumn="0" showRowStripes="1" showColumnStripes="0"/>
</table>
</file>

<file path=xl/tables/table91.xml><?xml version="1.0" encoding="utf-8"?>
<table xmlns="http://schemas.openxmlformats.org/spreadsheetml/2006/main" id="20" name="шаблон1_блоки21" displayName="шаблон1_блоки21" ref="G8:I14">
  <autoFilter ref="G8:I1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92.xml><?xml version="1.0" encoding="utf-8"?>
<table xmlns="http://schemas.openxmlformats.org/spreadsheetml/2006/main" id="21" name="шаблон1_переменные22" displayName="шаблон1_переменные22" ref="B16:E19" totalsRowShown="0">
  <autoFilter ref="B16:E19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93.xml><?xml version="1.0" encoding="utf-8"?>
<table xmlns="http://schemas.openxmlformats.org/spreadsheetml/2006/main" id="22" name="Таблица723" displayName="Таблица723" ref="C2:E6" totalsRowShown="0">
  <autoFilter ref="C2:E6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94.xml><?xml version="1.0" encoding="utf-8"?>
<table xmlns="http://schemas.openxmlformats.org/spreadsheetml/2006/main" id="95" name="шаблон1_входящие7296" displayName="шаблон1_входящие7296" ref="B8:E9" insertRow="1" totalsRowShown="0">
  <autoFilter ref="B8:E9"/>
  <tableColumns count="4">
    <tableColumn id="1" name="Переменные"/>
    <tableColumn id="2" name="Справка"/>
    <tableColumn id="3" name="Рекомендуемые значения"/>
    <tableColumn id="4" name="заметки"/>
  </tableColumns>
  <tableStyleInfo name="TableStyleMedium2" showFirstColumn="0" showLastColumn="0" showRowStripes="1" showColumnStripes="0"/>
</table>
</file>

<file path=xl/tables/table95.xml><?xml version="1.0" encoding="utf-8"?>
<table xmlns="http://schemas.openxmlformats.org/spreadsheetml/2006/main" id="96" name="шаблон1_блоки8797" displayName="шаблон1_блоки8797" ref="C14:E16">
  <autoFilter ref="C14:E16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96.xml><?xml version="1.0" encoding="utf-8"?>
<table xmlns="http://schemas.openxmlformats.org/spreadsheetml/2006/main" id="97" name="шаблон1_переменные8898" displayName="шаблон1_переменные8898" ref="B11:E12" insertRow="1" totalsRowShown="0">
  <autoFilter ref="B11:E12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97.xml><?xml version="1.0" encoding="utf-8"?>
<table xmlns="http://schemas.openxmlformats.org/spreadsheetml/2006/main" id="98" name="Таблица78999" displayName="Таблица78999" ref="C3:E6" totalsRowShown="0">
  <autoFilter ref="C3:E6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98.xml><?xml version="1.0" encoding="utf-8"?>
<table xmlns="http://schemas.openxmlformats.org/spreadsheetml/2006/main" id="86" name="шаблон1_блоки2125659187" displayName="шаблон1_блоки2125659187" ref="C13:E15">
  <autoFilter ref="C13:E15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99.xml><?xml version="1.0" encoding="utf-8"?>
<table xmlns="http://schemas.openxmlformats.org/spreadsheetml/2006/main" id="88" name="Таблица72327679389" displayName="Таблица72327679389" ref="C4:E9" totalsRowShown="0">
  <autoFilter ref="C4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100.xml><?xml version="1.0" encoding="utf-8"?>
<table xmlns="http://schemas.openxmlformats.org/spreadsheetml/2006/main" id="103" name="шаблон1_блоки2125659187104" displayName="шаблон1_блоки2125659187104" ref="C13:E18">
  <autoFilter ref="C13:E1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01.xml><?xml version="1.0" encoding="utf-8"?>
<table xmlns="http://schemas.openxmlformats.org/spreadsheetml/2006/main" id="104" name="Таблица72327679389105" displayName="Таблица72327679389105" ref="C4:E9" totalsRowShown="0">
  <autoFilter ref="C4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102.xml><?xml version="1.0" encoding="utf-8"?>
<table xmlns="http://schemas.openxmlformats.org/spreadsheetml/2006/main" id="157" name="шаблон1_блоки2125659187104158" displayName="шаблон1_блоки2125659187104158" ref="C20:E25">
  <autoFilter ref="C20:E25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03.xml><?xml version="1.0" encoding="utf-8"?>
<table xmlns="http://schemas.openxmlformats.org/spreadsheetml/2006/main" id="158" name="шаблон1_блоки2125659187104158159" displayName="шаблон1_блоки2125659187104158159" ref="C27:E33">
  <autoFilter ref="C27:E33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04.xml><?xml version="1.0" encoding="utf-8"?>
<table xmlns="http://schemas.openxmlformats.org/spreadsheetml/2006/main" id="159" name="шаблон1_блоки2125659187104158159160" displayName="шаблон1_блоки2125659187104158159160" ref="C35:E41">
  <autoFilter ref="C35:E41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05.xml><?xml version="1.0" encoding="utf-8"?>
<table xmlns="http://schemas.openxmlformats.org/spreadsheetml/2006/main" id="160" name="шаблон1_блоки2125659187104158159160161" displayName="шаблон1_блоки2125659187104158159160161" ref="C43:E47">
  <autoFilter ref="C43:E47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06.xml><?xml version="1.0" encoding="utf-8"?>
<table xmlns="http://schemas.openxmlformats.org/spreadsheetml/2006/main" id="105" name="шаблон1_блоки2125659187104106" displayName="шаблон1_блоки2125659187104106" ref="C12:E16">
  <autoFilter ref="C12:E16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07.xml><?xml version="1.0" encoding="utf-8"?>
<table xmlns="http://schemas.openxmlformats.org/spreadsheetml/2006/main" id="106" name="Таблица72327679389105107" displayName="Таблица72327679389105107" ref="C4:E9" totalsRowShown="0">
  <autoFilter ref="C4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108.xml><?xml version="1.0" encoding="utf-8"?>
<table xmlns="http://schemas.openxmlformats.org/spreadsheetml/2006/main" id="107" name="шаблон1_переменные108" displayName="шаблон1_переменные108" ref="B19:E37" totalsRowShown="0">
  <autoFilter ref="B19:E37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109.xml><?xml version="1.0" encoding="utf-8"?>
<table xmlns="http://schemas.openxmlformats.org/spreadsheetml/2006/main" id="1" name="шаблон1_входящие2" displayName="шаблон1_входящие2" ref="B11:E12" insertRow="1" totalsRowShown="0">
  <autoFilter ref="B11:E12"/>
  <tableColumns count="4">
    <tableColumn id="1" name="Переменные"/>
    <tableColumn id="2" name="Справка"/>
    <tableColumn id="3" name="Рекомендуемые значения"/>
    <tableColumn id="4" name="заметки"/>
  </tableColumns>
  <tableStyleInfo name="TableStyleMedium2" showFirstColumn="0" showLastColumn="0" showRowStripes="1" showColumnStripes="0"/>
</table>
</file>

<file path=xl/tables/table110.xml><?xml version="1.0" encoding="utf-8"?>
<table xmlns="http://schemas.openxmlformats.org/spreadsheetml/2006/main" id="7" name="шаблон1_переменные8" displayName="шаблон1_переменные8" ref="B14:E15" insertRow="1" totalsRowShown="0">
  <autoFilter ref="B14:E15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111.xml><?xml version="1.0" encoding="utf-8"?>
<table xmlns="http://schemas.openxmlformats.org/spreadsheetml/2006/main" id="8" name="Таблица79" displayName="Таблица79" ref="C2:E9" totalsRowShown="0">
  <autoFilter ref="C2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112.xml><?xml version="1.0" encoding="utf-8"?>
<table xmlns="http://schemas.openxmlformats.org/spreadsheetml/2006/main" id="10" name="шаблон1_блоки611" displayName="шаблон1_блоки611" ref="C17:E40">
  <autoFilter ref="C17:E40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13.xml><?xml version="1.0" encoding="utf-8"?>
<table xmlns="http://schemas.openxmlformats.org/spreadsheetml/2006/main" id="11" name="шаблон1_блоки61012" displayName="шаблон1_блоки61012" ref="G2:I55">
  <autoFilter ref="G2:I55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14.xml><?xml version="1.0" encoding="utf-8"?>
<table xmlns="http://schemas.openxmlformats.org/spreadsheetml/2006/main" id="5" name="шаблон1_блоки610126" displayName="шаблон1_блоки610126" ref="K2:M24">
  <autoFilter ref="K2:M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15.xml><?xml version="1.0" encoding="utf-8"?>
<table xmlns="http://schemas.openxmlformats.org/spreadsheetml/2006/main" id="9" name="шаблон1_блоки61012610" displayName="шаблон1_блоки61012610" ref="O2:Q24">
  <autoFilter ref="O2:Q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16.xml><?xml version="1.0" encoding="utf-8"?>
<table xmlns="http://schemas.openxmlformats.org/spreadsheetml/2006/main" id="12" name="шаблон1_блоки61012613" displayName="шаблон1_блоки61012613" ref="S2:U24">
  <autoFilter ref="S2:U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17.xml><?xml version="1.0" encoding="utf-8"?>
<table xmlns="http://schemas.openxmlformats.org/spreadsheetml/2006/main" id="13" name="шаблон1_блоки61012614" displayName="шаблон1_блоки61012614" ref="W2:Y24">
  <autoFilter ref="W2:Y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18.xml><?xml version="1.0" encoding="utf-8"?>
<table xmlns="http://schemas.openxmlformats.org/spreadsheetml/2006/main" id="68" name="шаблон1_блоки61012669" displayName="шаблон1_блоки61012669" ref="AA2:AC24">
  <autoFilter ref="AA2:AC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19.xml><?xml version="1.0" encoding="utf-8"?>
<table xmlns="http://schemas.openxmlformats.org/spreadsheetml/2006/main" id="69" name="шаблон1_блоки6101266970" displayName="шаблон1_блоки6101266970" ref="AE2:AG24">
  <autoFilter ref="AE2:AG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20.xml><?xml version="1.0" encoding="utf-8"?>
<table xmlns="http://schemas.openxmlformats.org/spreadsheetml/2006/main" id="70" name="шаблон1_блоки6101266971" displayName="шаблон1_блоки6101266971" ref="AI2:AK24">
  <autoFilter ref="AI2:AK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21.xml><?xml version="1.0" encoding="utf-8"?>
<table xmlns="http://schemas.openxmlformats.org/spreadsheetml/2006/main" id="72" name="шаблон1_блоки6101266973" displayName="шаблон1_блоки6101266973" ref="AM2:AO24">
  <autoFilter ref="AM2:AO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22.xml><?xml version="1.0" encoding="utf-8"?>
<table xmlns="http://schemas.openxmlformats.org/spreadsheetml/2006/main" id="73" name="шаблон1_блоки610126697374" displayName="шаблон1_блоки610126697374" ref="AQ2:AS24">
  <autoFilter ref="AQ2:AS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23.xml><?xml version="1.0" encoding="utf-8"?>
<table xmlns="http://schemas.openxmlformats.org/spreadsheetml/2006/main" id="74" name="шаблон1_блоки610126697375" displayName="шаблон1_блоки610126697375" ref="AU2:AW24">
  <autoFilter ref="AU2:AW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24.xml><?xml version="1.0" encoding="utf-8"?>
<table xmlns="http://schemas.openxmlformats.org/spreadsheetml/2006/main" id="75" name="шаблон1_блоки610126697376" displayName="шаблон1_блоки610126697376" ref="AY2:BA24">
  <autoFilter ref="AY2:BA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25.xml><?xml version="1.0" encoding="utf-8"?>
<table xmlns="http://schemas.openxmlformats.org/spreadsheetml/2006/main" id="76" name="шаблон1_блоки610126697377" displayName="шаблон1_блоки610126697377" ref="K26:M48">
  <autoFilter ref="K26:M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26.xml><?xml version="1.0" encoding="utf-8"?>
<table xmlns="http://schemas.openxmlformats.org/spreadsheetml/2006/main" id="77" name="шаблон1_блоки610126697378" displayName="шаблон1_блоки610126697378" ref="O26:Q48">
  <autoFilter ref="O26:Q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27.xml><?xml version="1.0" encoding="utf-8"?>
<table xmlns="http://schemas.openxmlformats.org/spreadsheetml/2006/main" id="78" name="шаблон1_блоки61012669737879" displayName="шаблон1_блоки61012669737879" ref="S26:U48">
  <autoFilter ref="S26:U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28.xml><?xml version="1.0" encoding="utf-8"?>
<table xmlns="http://schemas.openxmlformats.org/spreadsheetml/2006/main" id="79" name="шаблон1_блоки61012669737880" displayName="шаблон1_блоки61012669737880" ref="W26:Y48">
  <autoFilter ref="W26:Y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29.xml><?xml version="1.0" encoding="utf-8"?>
<table xmlns="http://schemas.openxmlformats.org/spreadsheetml/2006/main" id="80" name="шаблон1_блоки61012669737881" displayName="шаблон1_блоки61012669737881" ref="AA26:AC48">
  <autoFilter ref="AA26:AC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30.xml><?xml version="1.0" encoding="utf-8"?>
<table xmlns="http://schemas.openxmlformats.org/spreadsheetml/2006/main" id="81" name="шаблон1_блоки61012669737882" displayName="шаблон1_блоки61012669737882" ref="AE26:AG48">
  <autoFilter ref="AE26:AG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31.xml><?xml version="1.0" encoding="utf-8"?>
<table xmlns="http://schemas.openxmlformats.org/spreadsheetml/2006/main" id="82" name="шаблон1_блоки61012669737883" displayName="шаблон1_блоки61012669737883" ref="AI26:AK48">
  <autoFilter ref="AI26:AK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32.xml><?xml version="1.0" encoding="utf-8"?>
<table xmlns="http://schemas.openxmlformats.org/spreadsheetml/2006/main" id="83" name="шаблон1_блоки61012669737884" displayName="шаблон1_блоки61012669737884" ref="AM26:AO48">
  <autoFilter ref="AM26:AO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33.xml><?xml version="1.0" encoding="utf-8"?>
<table xmlns="http://schemas.openxmlformats.org/spreadsheetml/2006/main" id="84" name="шаблон1_блоки61012669737885" displayName="шаблон1_блоки61012669737885" ref="AQ26:AS48">
  <autoFilter ref="AQ26:AS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34.xml><?xml version="1.0" encoding="utf-8"?>
<table xmlns="http://schemas.openxmlformats.org/spreadsheetml/2006/main" id="85" name="шаблон1_блоки61012669737886" displayName="шаблон1_блоки61012669737886" ref="AU26:AW48">
  <autoFilter ref="AU26:AW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35.xml><?xml version="1.0" encoding="utf-8"?>
<table xmlns="http://schemas.openxmlformats.org/spreadsheetml/2006/main" id="114" name="шаблон1_входящие2115" displayName="шаблон1_входящие2115" ref="B11:E12" insertRow="1" totalsRowShown="0">
  <autoFilter ref="B11:E12"/>
  <tableColumns count="4">
    <tableColumn id="1" name="Переменные"/>
    <tableColumn id="2" name="Справка"/>
    <tableColumn id="3" name="Рекомендуемые значения"/>
    <tableColumn id="4" name="заметки"/>
  </tableColumns>
  <tableStyleInfo name="TableStyleMedium2" showFirstColumn="0" showLastColumn="0" showRowStripes="1" showColumnStripes="0"/>
</table>
</file>

<file path=xl/tables/table136.xml><?xml version="1.0" encoding="utf-8"?>
<table xmlns="http://schemas.openxmlformats.org/spreadsheetml/2006/main" id="115" name="шаблон1_переменные8116" displayName="шаблон1_переменные8116" ref="B14:E15" insertRow="1" totalsRowShown="0">
  <autoFilter ref="B14:E15"/>
  <tableColumns count="4">
    <tableColumn id="1" name="Выборка"/>
    <tableColumn id="2" name="входящая"/>
    <tableColumn id="3" name="значение"/>
    <tableColumn id="4" name="ключ"/>
  </tableColumns>
  <tableStyleInfo name="TableStyleMedium5" showFirstColumn="0" showLastColumn="0" showRowStripes="1" showColumnStripes="0"/>
</table>
</file>

<file path=xl/tables/table137.xml><?xml version="1.0" encoding="utf-8"?>
<table xmlns="http://schemas.openxmlformats.org/spreadsheetml/2006/main" id="128" name="Таблица79129" displayName="Таблица79129" ref="C2:E9" totalsRowShown="0">
  <autoFilter ref="C2:E9"/>
  <tableColumns count="3">
    <tableColumn id="1" name="Информация"/>
    <tableColumn id="2" name="Значение"/>
    <tableColumn id="3" name="справка"/>
  </tableColumns>
  <tableStyleInfo name="TableStyleLight10" showFirstColumn="0" showLastColumn="0" showRowStripes="1" showColumnStripes="0"/>
</table>
</file>

<file path=xl/tables/table138.xml><?xml version="1.0" encoding="utf-8"?>
<table xmlns="http://schemas.openxmlformats.org/spreadsheetml/2006/main" id="134" name="шаблон1_блоки611135" displayName="шаблон1_блоки611135" ref="C17:E41">
  <autoFilter ref="C17:E41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39.xml><?xml version="1.0" encoding="utf-8"?>
<table xmlns="http://schemas.openxmlformats.org/spreadsheetml/2006/main" id="135" name="шаблон1_блоки61012136" displayName="шаблон1_блоки61012136" ref="G2:I55">
  <autoFilter ref="G2:I55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40.xml><?xml version="1.0" encoding="utf-8"?>
<table xmlns="http://schemas.openxmlformats.org/spreadsheetml/2006/main" id="136" name="шаблон1_блоки610126137" displayName="шаблон1_блоки610126137" ref="K2:M24">
  <autoFilter ref="K2:M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41.xml><?xml version="1.0" encoding="utf-8"?>
<table xmlns="http://schemas.openxmlformats.org/spreadsheetml/2006/main" id="137" name="шаблон1_блоки61012610138" displayName="шаблон1_блоки61012610138" ref="O2:Q24">
  <autoFilter ref="O2:Q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42.xml><?xml version="1.0" encoding="utf-8"?>
<table xmlns="http://schemas.openxmlformats.org/spreadsheetml/2006/main" id="138" name="шаблон1_блоки61012613139" displayName="шаблон1_блоки61012613139" ref="S2:U24">
  <autoFilter ref="S2:U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43.xml><?xml version="1.0" encoding="utf-8"?>
<table xmlns="http://schemas.openxmlformats.org/spreadsheetml/2006/main" id="139" name="шаблон1_блоки61012614140" displayName="шаблон1_блоки61012614140" ref="W2:Y24">
  <autoFilter ref="W2:Y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44.xml><?xml version="1.0" encoding="utf-8"?>
<table xmlns="http://schemas.openxmlformats.org/spreadsheetml/2006/main" id="140" name="шаблон1_блоки61012669141" displayName="шаблон1_блоки61012669141" ref="AA2:AC24">
  <autoFilter ref="AA2:AC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45.xml><?xml version="1.0" encoding="utf-8"?>
<table xmlns="http://schemas.openxmlformats.org/spreadsheetml/2006/main" id="141" name="шаблон1_блоки6101266970142" displayName="шаблон1_блоки6101266970142" ref="AE2:AG24">
  <autoFilter ref="AE2:AG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46.xml><?xml version="1.0" encoding="utf-8"?>
<table xmlns="http://schemas.openxmlformats.org/spreadsheetml/2006/main" id="142" name="шаблон1_блоки6101266971143" displayName="шаблон1_блоки6101266971143" ref="AI2:AK24">
  <autoFilter ref="AI2:AK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47.xml><?xml version="1.0" encoding="utf-8"?>
<table xmlns="http://schemas.openxmlformats.org/spreadsheetml/2006/main" id="143" name="шаблон1_блоки6101266973144" displayName="шаблон1_блоки6101266973144" ref="AM2:AO24">
  <autoFilter ref="AM2:AO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48.xml><?xml version="1.0" encoding="utf-8"?>
<table xmlns="http://schemas.openxmlformats.org/spreadsheetml/2006/main" id="144" name="шаблон1_блоки610126697374145" displayName="шаблон1_блоки610126697374145" ref="AQ2:AS24">
  <autoFilter ref="AQ2:AS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49.xml><?xml version="1.0" encoding="utf-8"?>
<table xmlns="http://schemas.openxmlformats.org/spreadsheetml/2006/main" id="145" name="шаблон1_блоки610126697375146" displayName="шаблон1_блоки610126697375146" ref="AU2:AW24">
  <autoFilter ref="AU2:AW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50.xml><?xml version="1.0" encoding="utf-8"?>
<table xmlns="http://schemas.openxmlformats.org/spreadsheetml/2006/main" id="146" name="шаблон1_блоки610126697376147" displayName="шаблон1_блоки610126697376147" ref="AY2:BA24">
  <autoFilter ref="AY2:BA24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51.xml><?xml version="1.0" encoding="utf-8"?>
<table xmlns="http://schemas.openxmlformats.org/spreadsheetml/2006/main" id="147" name="шаблон1_блоки610126697377148" displayName="шаблон1_блоки610126697377148" ref="K26:M48">
  <autoFilter ref="K26:M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52.xml><?xml version="1.0" encoding="utf-8"?>
<table xmlns="http://schemas.openxmlformats.org/spreadsheetml/2006/main" id="148" name="шаблон1_блоки610126697378149" displayName="шаблон1_блоки610126697378149" ref="O26:Q48">
  <autoFilter ref="O26:Q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53.xml><?xml version="1.0" encoding="utf-8"?>
<table xmlns="http://schemas.openxmlformats.org/spreadsheetml/2006/main" id="149" name="шаблон1_блоки61012669737879150" displayName="шаблон1_блоки61012669737879150" ref="S26:U48">
  <autoFilter ref="S26:U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54.xml><?xml version="1.0" encoding="utf-8"?>
<table xmlns="http://schemas.openxmlformats.org/spreadsheetml/2006/main" id="150" name="шаблон1_блоки61012669737880151" displayName="шаблон1_блоки61012669737880151" ref="W26:Y48">
  <autoFilter ref="W26:Y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55.xml><?xml version="1.0" encoding="utf-8"?>
<table xmlns="http://schemas.openxmlformats.org/spreadsheetml/2006/main" id="151" name="шаблон1_блоки61012669737881152" displayName="шаблон1_блоки61012669737881152" ref="AA26:AC48">
  <autoFilter ref="AA26:AC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56.xml><?xml version="1.0" encoding="utf-8"?>
<table xmlns="http://schemas.openxmlformats.org/spreadsheetml/2006/main" id="152" name="шаблон1_блоки61012669737882153" displayName="шаблон1_блоки61012669737882153" ref="AE26:AG48">
  <autoFilter ref="AE26:AG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57.xml><?xml version="1.0" encoding="utf-8"?>
<table xmlns="http://schemas.openxmlformats.org/spreadsheetml/2006/main" id="153" name="шаблон1_блоки61012669737883154" displayName="шаблон1_блоки61012669737883154" ref="AI26:AK48">
  <autoFilter ref="AI26:AK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58.xml><?xml version="1.0" encoding="utf-8"?>
<table xmlns="http://schemas.openxmlformats.org/spreadsheetml/2006/main" id="154" name="шаблон1_блоки61012669737884155" displayName="шаблон1_блоки61012669737884155" ref="AM26:AO48">
  <autoFilter ref="AM26:AO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59.xml><?xml version="1.0" encoding="utf-8"?>
<table xmlns="http://schemas.openxmlformats.org/spreadsheetml/2006/main" id="155" name="шаблон1_блоки61012669737885156" displayName="шаблон1_блоки61012669737885156" ref="AQ26:AS48">
  <autoFilter ref="AQ26:AS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ables/table160.xml><?xml version="1.0" encoding="utf-8"?>
<table xmlns="http://schemas.openxmlformats.org/spreadsheetml/2006/main" id="156" name="шаблон1_блоки61012669737886157" displayName="шаблон1_блоки61012669737886157" ref="AU26:AW48">
  <autoFilter ref="AU26:AW48"/>
  <tableColumns count="3">
    <tableColumn id="1" name="Модели" totalsRowLabel="Итог"/>
    <tableColumn id="2" name="Значение"/>
    <tableColumn id="3" name="Приоритет" totalsRowFunction="sum"/>
  </tableColumns>
  <tableStyleInfo name="TableStyleLight11" showFirstColumn="0" showLastColumn="0" showRowStripes="0" showColumnStripes="1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2.vml"/><Relationship Id="rId7" Type="http://schemas.openxmlformats.org/officeDocument/2006/relationships/table" Target="../tables/table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3.vml"/><Relationship Id="rId7" Type="http://schemas.openxmlformats.org/officeDocument/2006/relationships/table" Target="../tables/table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mments" Target="../comments3.xml"/><Relationship Id="rId3" Type="http://schemas.openxmlformats.org/officeDocument/2006/relationships/vmlDrawing" Target="../drawings/vmlDrawing4.vml"/><Relationship Id="rId7" Type="http://schemas.openxmlformats.org/officeDocument/2006/relationships/table" Target="../tables/table12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11.xml"/><Relationship Id="rId5" Type="http://schemas.openxmlformats.org/officeDocument/2006/relationships/table" Target="../tables/table10.xml"/><Relationship Id="rId4" Type="http://schemas.openxmlformats.org/officeDocument/2006/relationships/table" Target="../tables/table9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mments" Target="../comments4.xml"/><Relationship Id="rId3" Type="http://schemas.openxmlformats.org/officeDocument/2006/relationships/vmlDrawing" Target="../drawings/vmlDrawing5.vml"/><Relationship Id="rId7" Type="http://schemas.openxmlformats.org/officeDocument/2006/relationships/table" Target="../tables/table1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15.xml"/><Relationship Id="rId5" Type="http://schemas.openxmlformats.org/officeDocument/2006/relationships/table" Target="../tables/table14.xml"/><Relationship Id="rId4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mments" Target="../comments5.xml"/><Relationship Id="rId3" Type="http://schemas.openxmlformats.org/officeDocument/2006/relationships/vmlDrawing" Target="../drawings/vmlDrawing6.vml"/><Relationship Id="rId7" Type="http://schemas.openxmlformats.org/officeDocument/2006/relationships/table" Target="../tables/table20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19.xml"/><Relationship Id="rId5" Type="http://schemas.openxmlformats.org/officeDocument/2006/relationships/table" Target="../tables/table18.xml"/><Relationship Id="rId4" Type="http://schemas.openxmlformats.org/officeDocument/2006/relationships/table" Target="../tables/table17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omments" Target="../comments6.xml"/><Relationship Id="rId3" Type="http://schemas.openxmlformats.org/officeDocument/2006/relationships/vmlDrawing" Target="../drawings/vmlDrawing7.vml"/><Relationship Id="rId7" Type="http://schemas.openxmlformats.org/officeDocument/2006/relationships/table" Target="../tables/table24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23.xml"/><Relationship Id="rId5" Type="http://schemas.openxmlformats.org/officeDocument/2006/relationships/table" Target="../tables/table22.xml"/><Relationship Id="rId4" Type="http://schemas.openxmlformats.org/officeDocument/2006/relationships/table" Target="../tables/table21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omments" Target="../comments7.xml"/><Relationship Id="rId3" Type="http://schemas.openxmlformats.org/officeDocument/2006/relationships/vmlDrawing" Target="../drawings/vmlDrawing8.vml"/><Relationship Id="rId7" Type="http://schemas.openxmlformats.org/officeDocument/2006/relationships/table" Target="../tables/table2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27.xml"/><Relationship Id="rId5" Type="http://schemas.openxmlformats.org/officeDocument/2006/relationships/table" Target="../tables/table26.xml"/><Relationship Id="rId4" Type="http://schemas.openxmlformats.org/officeDocument/2006/relationships/table" Target="../tables/table25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3.xml"/><Relationship Id="rId3" Type="http://schemas.openxmlformats.org/officeDocument/2006/relationships/vmlDrawing" Target="../drawings/vmlDrawing9.vml"/><Relationship Id="rId7" Type="http://schemas.openxmlformats.org/officeDocument/2006/relationships/table" Target="../tables/table32.xml"/><Relationship Id="rId12" Type="http://schemas.openxmlformats.org/officeDocument/2006/relationships/comments" Target="../comments8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Relationship Id="rId6" Type="http://schemas.openxmlformats.org/officeDocument/2006/relationships/table" Target="../tables/table31.xml"/><Relationship Id="rId11" Type="http://schemas.openxmlformats.org/officeDocument/2006/relationships/table" Target="../tables/table36.xml"/><Relationship Id="rId5" Type="http://schemas.openxmlformats.org/officeDocument/2006/relationships/table" Target="../tables/table30.xml"/><Relationship Id="rId10" Type="http://schemas.openxmlformats.org/officeDocument/2006/relationships/table" Target="../tables/table35.xml"/><Relationship Id="rId4" Type="http://schemas.openxmlformats.org/officeDocument/2006/relationships/table" Target="../tables/table29.xml"/><Relationship Id="rId9" Type="http://schemas.openxmlformats.org/officeDocument/2006/relationships/table" Target="../tables/table34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1.xml"/><Relationship Id="rId3" Type="http://schemas.openxmlformats.org/officeDocument/2006/relationships/vmlDrawing" Target="../drawings/vmlDrawing10.vml"/><Relationship Id="rId7" Type="http://schemas.openxmlformats.org/officeDocument/2006/relationships/table" Target="../tables/table40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Relationship Id="rId6" Type="http://schemas.openxmlformats.org/officeDocument/2006/relationships/table" Target="../tables/table39.xml"/><Relationship Id="rId5" Type="http://schemas.openxmlformats.org/officeDocument/2006/relationships/table" Target="../tables/table38.xml"/><Relationship Id="rId4" Type="http://schemas.openxmlformats.org/officeDocument/2006/relationships/table" Target="../tables/table37.xml"/><Relationship Id="rId9" Type="http://schemas.openxmlformats.org/officeDocument/2006/relationships/comments" Target="../comments9.xml"/></Relationships>
</file>

<file path=xl/worksheets/_rels/sheet13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51.xml"/><Relationship Id="rId18" Type="http://schemas.openxmlformats.org/officeDocument/2006/relationships/table" Target="../tables/table56.xml"/><Relationship Id="rId26" Type="http://schemas.openxmlformats.org/officeDocument/2006/relationships/table" Target="../tables/table64.xml"/><Relationship Id="rId39" Type="http://schemas.openxmlformats.org/officeDocument/2006/relationships/comments" Target="../comments10.xml"/><Relationship Id="rId21" Type="http://schemas.openxmlformats.org/officeDocument/2006/relationships/table" Target="../tables/table59.xml"/><Relationship Id="rId34" Type="http://schemas.openxmlformats.org/officeDocument/2006/relationships/table" Target="../tables/table72.xml"/><Relationship Id="rId7" Type="http://schemas.openxmlformats.org/officeDocument/2006/relationships/table" Target="../tables/table45.xml"/><Relationship Id="rId12" Type="http://schemas.openxmlformats.org/officeDocument/2006/relationships/table" Target="../tables/table50.xml"/><Relationship Id="rId17" Type="http://schemas.openxmlformats.org/officeDocument/2006/relationships/table" Target="../tables/table55.xml"/><Relationship Id="rId25" Type="http://schemas.openxmlformats.org/officeDocument/2006/relationships/table" Target="../tables/table63.xml"/><Relationship Id="rId33" Type="http://schemas.openxmlformats.org/officeDocument/2006/relationships/table" Target="../tables/table71.xml"/><Relationship Id="rId38" Type="http://schemas.openxmlformats.org/officeDocument/2006/relationships/table" Target="../tables/table76.xml"/><Relationship Id="rId2" Type="http://schemas.openxmlformats.org/officeDocument/2006/relationships/drawing" Target="../drawings/drawing12.xml"/><Relationship Id="rId16" Type="http://schemas.openxmlformats.org/officeDocument/2006/relationships/table" Target="../tables/table54.xml"/><Relationship Id="rId20" Type="http://schemas.openxmlformats.org/officeDocument/2006/relationships/table" Target="../tables/table58.xml"/><Relationship Id="rId29" Type="http://schemas.openxmlformats.org/officeDocument/2006/relationships/table" Target="../tables/table67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44.xml"/><Relationship Id="rId11" Type="http://schemas.openxmlformats.org/officeDocument/2006/relationships/table" Target="../tables/table49.xml"/><Relationship Id="rId24" Type="http://schemas.openxmlformats.org/officeDocument/2006/relationships/table" Target="../tables/table62.xml"/><Relationship Id="rId32" Type="http://schemas.openxmlformats.org/officeDocument/2006/relationships/table" Target="../tables/table70.xml"/><Relationship Id="rId37" Type="http://schemas.openxmlformats.org/officeDocument/2006/relationships/table" Target="../tables/table75.xml"/><Relationship Id="rId5" Type="http://schemas.openxmlformats.org/officeDocument/2006/relationships/table" Target="../tables/table43.xml"/><Relationship Id="rId15" Type="http://schemas.openxmlformats.org/officeDocument/2006/relationships/table" Target="../tables/table53.xml"/><Relationship Id="rId23" Type="http://schemas.openxmlformats.org/officeDocument/2006/relationships/table" Target="../tables/table61.xml"/><Relationship Id="rId28" Type="http://schemas.openxmlformats.org/officeDocument/2006/relationships/table" Target="../tables/table66.xml"/><Relationship Id="rId36" Type="http://schemas.openxmlformats.org/officeDocument/2006/relationships/table" Target="../tables/table74.xml"/><Relationship Id="rId10" Type="http://schemas.openxmlformats.org/officeDocument/2006/relationships/table" Target="../tables/table48.xml"/><Relationship Id="rId19" Type="http://schemas.openxmlformats.org/officeDocument/2006/relationships/table" Target="../tables/table57.xml"/><Relationship Id="rId31" Type="http://schemas.openxmlformats.org/officeDocument/2006/relationships/table" Target="../tables/table69.xml"/><Relationship Id="rId4" Type="http://schemas.openxmlformats.org/officeDocument/2006/relationships/table" Target="../tables/table42.xml"/><Relationship Id="rId9" Type="http://schemas.openxmlformats.org/officeDocument/2006/relationships/table" Target="../tables/table47.xml"/><Relationship Id="rId14" Type="http://schemas.openxmlformats.org/officeDocument/2006/relationships/table" Target="../tables/table52.xml"/><Relationship Id="rId22" Type="http://schemas.openxmlformats.org/officeDocument/2006/relationships/table" Target="../tables/table60.xml"/><Relationship Id="rId27" Type="http://schemas.openxmlformats.org/officeDocument/2006/relationships/table" Target="../tables/table65.xml"/><Relationship Id="rId30" Type="http://schemas.openxmlformats.org/officeDocument/2006/relationships/table" Target="../tables/table68.xml"/><Relationship Id="rId35" Type="http://schemas.openxmlformats.org/officeDocument/2006/relationships/table" Target="../tables/table73.xml"/><Relationship Id="rId8" Type="http://schemas.openxmlformats.org/officeDocument/2006/relationships/table" Target="../tables/table46.xml"/><Relationship Id="rId3" Type="http://schemas.openxmlformats.org/officeDocument/2006/relationships/vmlDrawing" Target="../drawings/vmlDrawing11.v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1.xml"/><Relationship Id="rId13" Type="http://schemas.openxmlformats.org/officeDocument/2006/relationships/comments" Target="../comments11.xml"/><Relationship Id="rId3" Type="http://schemas.openxmlformats.org/officeDocument/2006/relationships/vmlDrawing" Target="../drawings/vmlDrawing12.vml"/><Relationship Id="rId7" Type="http://schemas.openxmlformats.org/officeDocument/2006/relationships/table" Target="../tables/table80.xml"/><Relationship Id="rId12" Type="http://schemas.openxmlformats.org/officeDocument/2006/relationships/table" Target="../tables/table85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79.xml"/><Relationship Id="rId11" Type="http://schemas.openxmlformats.org/officeDocument/2006/relationships/table" Target="../tables/table84.xml"/><Relationship Id="rId5" Type="http://schemas.openxmlformats.org/officeDocument/2006/relationships/table" Target="../tables/table78.xml"/><Relationship Id="rId10" Type="http://schemas.openxmlformats.org/officeDocument/2006/relationships/table" Target="../tables/table83.xml"/><Relationship Id="rId4" Type="http://schemas.openxmlformats.org/officeDocument/2006/relationships/table" Target="../tables/table77.xml"/><Relationship Id="rId9" Type="http://schemas.openxmlformats.org/officeDocument/2006/relationships/table" Target="../tables/table82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omments" Target="../comments12.xml"/><Relationship Id="rId3" Type="http://schemas.openxmlformats.org/officeDocument/2006/relationships/vmlDrawing" Target="../drawings/vmlDrawing13.vml"/><Relationship Id="rId7" Type="http://schemas.openxmlformats.org/officeDocument/2006/relationships/table" Target="../tables/table89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Relationship Id="rId6" Type="http://schemas.openxmlformats.org/officeDocument/2006/relationships/table" Target="../tables/table88.xml"/><Relationship Id="rId5" Type="http://schemas.openxmlformats.org/officeDocument/2006/relationships/table" Target="../tables/table87.xml"/><Relationship Id="rId4" Type="http://schemas.openxmlformats.org/officeDocument/2006/relationships/table" Target="../tables/table86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mments" Target="../comments13.xml"/><Relationship Id="rId3" Type="http://schemas.openxmlformats.org/officeDocument/2006/relationships/vmlDrawing" Target="../drawings/vmlDrawing14.vml"/><Relationship Id="rId7" Type="http://schemas.openxmlformats.org/officeDocument/2006/relationships/table" Target="../tables/table93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Relationship Id="rId6" Type="http://schemas.openxmlformats.org/officeDocument/2006/relationships/table" Target="../tables/table92.xml"/><Relationship Id="rId5" Type="http://schemas.openxmlformats.org/officeDocument/2006/relationships/table" Target="../tables/table91.xml"/><Relationship Id="rId4" Type="http://schemas.openxmlformats.org/officeDocument/2006/relationships/table" Target="../tables/table90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4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Relationship Id="rId6" Type="http://schemas.openxmlformats.org/officeDocument/2006/relationships/table" Target="../tables/table97.xml"/><Relationship Id="rId5" Type="http://schemas.openxmlformats.org/officeDocument/2006/relationships/table" Target="../tables/table96.xml"/><Relationship Id="rId4" Type="http://schemas.openxmlformats.org/officeDocument/2006/relationships/table" Target="../tables/table95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8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Relationship Id="rId4" Type="http://schemas.openxmlformats.org/officeDocument/2006/relationships/table" Target="../tables/table99.xm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05.xml"/><Relationship Id="rId3" Type="http://schemas.openxmlformats.org/officeDocument/2006/relationships/table" Target="../tables/table100.xml"/><Relationship Id="rId7" Type="http://schemas.openxmlformats.org/officeDocument/2006/relationships/table" Target="../tables/table104.x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Relationship Id="rId6" Type="http://schemas.openxmlformats.org/officeDocument/2006/relationships/table" Target="../tables/table103.xml"/><Relationship Id="rId5" Type="http://schemas.openxmlformats.org/officeDocument/2006/relationships/table" Target="../tables/table102.xml"/><Relationship Id="rId4" Type="http://schemas.openxmlformats.org/officeDocument/2006/relationships/table" Target="../tables/table101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6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Relationship Id="rId5" Type="http://schemas.openxmlformats.org/officeDocument/2006/relationships/table" Target="../tables/table108.xml"/><Relationship Id="rId4" Type="http://schemas.openxmlformats.org/officeDocument/2006/relationships/table" Target="../tables/table107.xm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13.xml"/><Relationship Id="rId13" Type="http://schemas.openxmlformats.org/officeDocument/2006/relationships/table" Target="../tables/table118.xml"/><Relationship Id="rId18" Type="http://schemas.openxmlformats.org/officeDocument/2006/relationships/table" Target="../tables/table123.xml"/><Relationship Id="rId26" Type="http://schemas.openxmlformats.org/officeDocument/2006/relationships/table" Target="../tables/table131.xml"/><Relationship Id="rId3" Type="http://schemas.openxmlformats.org/officeDocument/2006/relationships/vmlDrawing" Target="../drawings/vmlDrawing15.vml"/><Relationship Id="rId21" Type="http://schemas.openxmlformats.org/officeDocument/2006/relationships/table" Target="../tables/table126.xml"/><Relationship Id="rId7" Type="http://schemas.openxmlformats.org/officeDocument/2006/relationships/table" Target="../tables/table112.xml"/><Relationship Id="rId12" Type="http://schemas.openxmlformats.org/officeDocument/2006/relationships/table" Target="../tables/table117.xml"/><Relationship Id="rId17" Type="http://schemas.openxmlformats.org/officeDocument/2006/relationships/table" Target="../tables/table122.xml"/><Relationship Id="rId25" Type="http://schemas.openxmlformats.org/officeDocument/2006/relationships/table" Target="../tables/table130.xml"/><Relationship Id="rId2" Type="http://schemas.openxmlformats.org/officeDocument/2006/relationships/drawing" Target="../drawings/drawing20.xml"/><Relationship Id="rId16" Type="http://schemas.openxmlformats.org/officeDocument/2006/relationships/table" Target="../tables/table121.xml"/><Relationship Id="rId20" Type="http://schemas.openxmlformats.org/officeDocument/2006/relationships/table" Target="../tables/table125.xml"/><Relationship Id="rId29" Type="http://schemas.openxmlformats.org/officeDocument/2006/relationships/table" Target="../tables/table134.xml"/><Relationship Id="rId1" Type="http://schemas.openxmlformats.org/officeDocument/2006/relationships/printerSettings" Target="../printerSettings/printerSettings19.bin"/><Relationship Id="rId6" Type="http://schemas.openxmlformats.org/officeDocument/2006/relationships/table" Target="../tables/table111.xml"/><Relationship Id="rId11" Type="http://schemas.openxmlformats.org/officeDocument/2006/relationships/table" Target="../tables/table116.xml"/><Relationship Id="rId24" Type="http://schemas.openxmlformats.org/officeDocument/2006/relationships/table" Target="../tables/table129.xml"/><Relationship Id="rId5" Type="http://schemas.openxmlformats.org/officeDocument/2006/relationships/table" Target="../tables/table110.xml"/><Relationship Id="rId15" Type="http://schemas.openxmlformats.org/officeDocument/2006/relationships/table" Target="../tables/table120.xml"/><Relationship Id="rId23" Type="http://schemas.openxmlformats.org/officeDocument/2006/relationships/table" Target="../tables/table128.xml"/><Relationship Id="rId28" Type="http://schemas.openxmlformats.org/officeDocument/2006/relationships/table" Target="../tables/table133.xml"/><Relationship Id="rId10" Type="http://schemas.openxmlformats.org/officeDocument/2006/relationships/table" Target="../tables/table115.xml"/><Relationship Id="rId19" Type="http://schemas.openxmlformats.org/officeDocument/2006/relationships/table" Target="../tables/table124.xml"/><Relationship Id="rId4" Type="http://schemas.openxmlformats.org/officeDocument/2006/relationships/table" Target="../tables/table109.xml"/><Relationship Id="rId9" Type="http://schemas.openxmlformats.org/officeDocument/2006/relationships/table" Target="../tables/table114.xml"/><Relationship Id="rId14" Type="http://schemas.openxmlformats.org/officeDocument/2006/relationships/table" Target="../tables/table119.xml"/><Relationship Id="rId22" Type="http://schemas.openxmlformats.org/officeDocument/2006/relationships/table" Target="../tables/table127.xml"/><Relationship Id="rId27" Type="http://schemas.openxmlformats.org/officeDocument/2006/relationships/table" Target="../tables/table132.xml"/><Relationship Id="rId30" Type="http://schemas.openxmlformats.org/officeDocument/2006/relationships/comments" Target="../comments14.xm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40.xml"/><Relationship Id="rId13" Type="http://schemas.openxmlformats.org/officeDocument/2006/relationships/table" Target="../tables/table145.xml"/><Relationship Id="rId18" Type="http://schemas.openxmlformats.org/officeDocument/2006/relationships/table" Target="../tables/table150.xml"/><Relationship Id="rId26" Type="http://schemas.openxmlformats.org/officeDocument/2006/relationships/table" Target="../tables/table158.xml"/><Relationship Id="rId3" Type="http://schemas.openxmlformats.org/officeDocument/2006/relationships/table" Target="../tables/table135.xml"/><Relationship Id="rId21" Type="http://schemas.openxmlformats.org/officeDocument/2006/relationships/table" Target="../tables/table153.xml"/><Relationship Id="rId7" Type="http://schemas.openxmlformats.org/officeDocument/2006/relationships/table" Target="../tables/table139.xml"/><Relationship Id="rId12" Type="http://schemas.openxmlformats.org/officeDocument/2006/relationships/table" Target="../tables/table144.xml"/><Relationship Id="rId17" Type="http://schemas.openxmlformats.org/officeDocument/2006/relationships/table" Target="../tables/table149.xml"/><Relationship Id="rId25" Type="http://schemas.openxmlformats.org/officeDocument/2006/relationships/table" Target="../tables/table157.xml"/><Relationship Id="rId2" Type="http://schemas.openxmlformats.org/officeDocument/2006/relationships/vmlDrawing" Target="../drawings/vmlDrawing16.vml"/><Relationship Id="rId16" Type="http://schemas.openxmlformats.org/officeDocument/2006/relationships/table" Target="../tables/table148.xml"/><Relationship Id="rId20" Type="http://schemas.openxmlformats.org/officeDocument/2006/relationships/table" Target="../tables/table152.xml"/><Relationship Id="rId29" Type="http://schemas.openxmlformats.org/officeDocument/2006/relationships/comments" Target="../comments15.xml"/><Relationship Id="rId1" Type="http://schemas.openxmlformats.org/officeDocument/2006/relationships/drawing" Target="../drawings/drawing21.xml"/><Relationship Id="rId6" Type="http://schemas.openxmlformats.org/officeDocument/2006/relationships/table" Target="../tables/table138.xml"/><Relationship Id="rId11" Type="http://schemas.openxmlformats.org/officeDocument/2006/relationships/table" Target="../tables/table143.xml"/><Relationship Id="rId24" Type="http://schemas.openxmlformats.org/officeDocument/2006/relationships/table" Target="../tables/table156.xml"/><Relationship Id="rId5" Type="http://schemas.openxmlformats.org/officeDocument/2006/relationships/table" Target="../tables/table137.xml"/><Relationship Id="rId15" Type="http://schemas.openxmlformats.org/officeDocument/2006/relationships/table" Target="../tables/table147.xml"/><Relationship Id="rId23" Type="http://schemas.openxmlformats.org/officeDocument/2006/relationships/table" Target="../tables/table155.xml"/><Relationship Id="rId28" Type="http://schemas.openxmlformats.org/officeDocument/2006/relationships/table" Target="../tables/table160.xml"/><Relationship Id="rId10" Type="http://schemas.openxmlformats.org/officeDocument/2006/relationships/table" Target="../tables/table142.xml"/><Relationship Id="rId19" Type="http://schemas.openxmlformats.org/officeDocument/2006/relationships/table" Target="../tables/table151.xml"/><Relationship Id="rId4" Type="http://schemas.openxmlformats.org/officeDocument/2006/relationships/table" Target="../tables/table136.xml"/><Relationship Id="rId9" Type="http://schemas.openxmlformats.org/officeDocument/2006/relationships/table" Target="../tables/table141.xml"/><Relationship Id="rId14" Type="http://schemas.openxmlformats.org/officeDocument/2006/relationships/table" Target="../tables/table146.xml"/><Relationship Id="rId22" Type="http://schemas.openxmlformats.org/officeDocument/2006/relationships/table" Target="../tables/table154.xml"/><Relationship Id="rId27" Type="http://schemas.openxmlformats.org/officeDocument/2006/relationships/table" Target="../tables/table15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"/>
  <sheetViews>
    <sheetView tabSelected="1" workbookViewId="0">
      <selection activeCell="U32" sqref="U32"/>
    </sheetView>
  </sheetViews>
  <sheetFormatPr defaultRowHeight="14.4" x14ac:dyDescent="0.3"/>
  <cols>
    <col min="1" max="16384" width="8.88671875" style="42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theme="3" tint="-0.249977111117893"/>
  </sheetPr>
  <dimension ref="I1:P12"/>
  <sheetViews>
    <sheetView zoomScaleNormal="100" workbookViewId="0">
      <selection activeCell="R22" sqref="R22"/>
    </sheetView>
  </sheetViews>
  <sheetFormatPr defaultRowHeight="14.4" x14ac:dyDescent="0.3"/>
  <cols>
    <col min="1" max="7" width="8.88671875" style="38"/>
    <col min="8" max="8" width="22" style="38" bestFit="1" customWidth="1"/>
    <col min="9" max="9" width="11.44140625" style="38" bestFit="1" customWidth="1"/>
    <col min="10" max="10" width="13.21875" style="38" customWidth="1"/>
    <col min="11" max="11" width="13.5546875" style="38" customWidth="1"/>
    <col min="12" max="12" width="8.88671875" style="38"/>
    <col min="13" max="13" width="23" style="38" bestFit="1" customWidth="1"/>
    <col min="14" max="16384" width="8.88671875" style="38"/>
  </cols>
  <sheetData>
    <row r="1" spans="9:16" x14ac:dyDescent="0.3">
      <c r="P1" s="34" t="s">
        <v>34</v>
      </c>
    </row>
    <row r="2" spans="9:16" x14ac:dyDescent="0.3">
      <c r="P2" s="34" t="s">
        <v>30</v>
      </c>
    </row>
    <row r="3" spans="9:16" x14ac:dyDescent="0.3">
      <c r="P3" s="34" t="s">
        <v>279</v>
      </c>
    </row>
    <row r="12" spans="9:16" x14ac:dyDescent="0.3">
      <c r="I12" s="39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PickBook">
              <controlPr defaultSize="0" autoLine="0" autoPict="0" macro="[0]!UpdateListTemplate">
                <anchor moveWithCells="1">
                  <from>
                    <xdr:col>7</xdr:col>
                    <xdr:colOff>1173480</xdr:colOff>
                    <xdr:row>2</xdr:row>
                    <xdr:rowOff>152400</xdr:rowOff>
                  </from>
                  <to>
                    <xdr:col>10</xdr:col>
                    <xdr:colOff>30480</xdr:colOff>
                    <xdr:row>3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PickTemp">
              <controlPr defaultSize="0" autoLine="0" autoPict="0" macro="[0]!UpdateTemplateInfo">
                <anchor moveWithCells="1">
                  <from>
                    <xdr:col>8</xdr:col>
                    <xdr:colOff>60960</xdr:colOff>
                    <xdr:row>15</xdr:row>
                    <xdr:rowOff>68580</xdr:rowOff>
                  </from>
                  <to>
                    <xdr:col>10</xdr:col>
                    <xdr:colOff>114300</xdr:colOff>
                    <xdr:row>27</xdr:row>
                    <xdr:rowOff>137160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6" name="Drop Down 6">
              <controlPr defaultSize="0" autoLine="0" autoPict="0">
                <anchor moveWithCells="1">
                  <from>
                    <xdr:col>12</xdr:col>
                    <xdr:colOff>1470660</xdr:colOff>
                    <xdr:row>15</xdr:row>
                    <xdr:rowOff>38100</xdr:rowOff>
                  </from>
                  <to>
                    <xdr:col>15</xdr:col>
                    <xdr:colOff>510540</xdr:colOff>
                    <xdr:row>16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7" name="List Box 7">
              <controlPr defaultSize="0" autoLine="0" autoPict="0">
                <anchor moveWithCells="1">
                  <from>
                    <xdr:col>12</xdr:col>
                    <xdr:colOff>1485900</xdr:colOff>
                    <xdr:row>17</xdr:row>
                    <xdr:rowOff>137160</xdr:rowOff>
                  </from>
                  <to>
                    <xdr:col>15</xdr:col>
                    <xdr:colOff>533400</xdr:colOff>
                    <xdr:row>29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8" name="Option Button 8">
              <controlPr defaultSize="0" autoFill="0" autoLine="0" autoPict="0">
                <anchor moveWithCells="1">
                  <from>
                    <xdr:col>12</xdr:col>
                    <xdr:colOff>1531620</xdr:colOff>
                    <xdr:row>16</xdr:row>
                    <xdr:rowOff>76200</xdr:rowOff>
                  </from>
                  <to>
                    <xdr:col>13</xdr:col>
                    <xdr:colOff>510540</xdr:colOff>
                    <xdr:row>17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9" name="Option Button 10">
              <controlPr defaultSize="0" autoFill="0" autoLine="0" autoPict="0">
                <anchor moveWithCells="1">
                  <from>
                    <xdr:col>14</xdr:col>
                    <xdr:colOff>7620</xdr:colOff>
                    <xdr:row>16</xdr:row>
                    <xdr:rowOff>76200</xdr:rowOff>
                  </from>
                  <to>
                    <xdr:col>15</xdr:col>
                    <xdr:colOff>60960</xdr:colOff>
                    <xdr:row>17</xdr:row>
                    <xdr:rowOff>106680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0" name="Group Box 11">
              <controlPr defaultSize="0" autoFill="0" autoPict="0">
                <anchor moveWithCells="1">
                  <from>
                    <xdr:col>12</xdr:col>
                    <xdr:colOff>1417320</xdr:colOff>
                    <xdr:row>14</xdr:row>
                    <xdr:rowOff>114300</xdr:rowOff>
                  </from>
                  <to>
                    <xdr:col>15</xdr:col>
                    <xdr:colOff>609600</xdr:colOff>
                    <xdr:row>29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1" name="LBInfo">
              <controlPr defaultSize="0" autoLine="0" autoPict="0" macro="[0]!UpdateAlgInfo">
                <anchor moveWithCells="1">
                  <from>
                    <xdr:col>0</xdr:col>
                    <xdr:colOff>441960</xdr:colOff>
                    <xdr:row>10</xdr:row>
                    <xdr:rowOff>144780</xdr:rowOff>
                  </from>
                  <to>
                    <xdr:col>3</xdr:col>
                    <xdr:colOff>358140</xdr:colOff>
                    <xdr:row>23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2" name="AShowHide">
              <controlPr defaultSize="0" autoFill="0" autoLine="0" autoPict="0">
                <anchor moveWithCells="1">
                  <from>
                    <xdr:col>12</xdr:col>
                    <xdr:colOff>800100</xdr:colOff>
                    <xdr:row>3</xdr:row>
                    <xdr:rowOff>30480</xdr:rowOff>
                  </from>
                  <to>
                    <xdr:col>17</xdr:col>
                    <xdr:colOff>274320</xdr:colOff>
                    <xdr:row>4</xdr:row>
                    <xdr:rowOff>60960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N19"/>
  <sheetViews>
    <sheetView topLeftCell="C1" workbookViewId="0">
      <selection activeCell="G5" sqref="G5"/>
    </sheetView>
  </sheetViews>
  <sheetFormatPr defaultRowHeight="14.4" x14ac:dyDescent="0.3"/>
  <cols>
    <col min="1" max="1" width="27.5546875" bestFit="1" customWidth="1"/>
    <col min="2" max="2" width="77.109375" bestFit="1" customWidth="1"/>
    <col min="4" max="4" width="14.109375" bestFit="1" customWidth="1"/>
    <col min="5" max="5" width="18.88671875" bestFit="1" customWidth="1"/>
    <col min="6" max="6" width="23.21875" bestFit="1" customWidth="1"/>
    <col min="7" max="7" width="21" customWidth="1"/>
    <col min="14" max="14" width="10" bestFit="1" customWidth="1"/>
  </cols>
  <sheetData>
    <row r="1" spans="1:14" x14ac:dyDescent="0.3">
      <c r="A1" t="s">
        <v>529</v>
      </c>
      <c r="B1" s="9"/>
      <c r="D1" t="s">
        <v>527</v>
      </c>
      <c r="E1" s="9" t="s">
        <v>741</v>
      </c>
      <c r="F1" s="9" t="s">
        <v>712</v>
      </c>
      <c r="G1" t="s">
        <v>889</v>
      </c>
      <c r="J1" t="s">
        <v>532</v>
      </c>
      <c r="K1" t="s">
        <v>531</v>
      </c>
      <c r="M1" t="s">
        <v>533</v>
      </c>
      <c r="N1" t="s">
        <v>520</v>
      </c>
    </row>
    <row r="2" spans="1:14" ht="100.8" x14ac:dyDescent="0.3">
      <c r="A2" t="s">
        <v>530</v>
      </c>
      <c r="D2" t="s">
        <v>528</v>
      </c>
      <c r="E2" s="9" t="s">
        <v>740</v>
      </c>
      <c r="F2" s="36" t="s">
        <v>713</v>
      </c>
      <c r="G2" s="1" t="s">
        <v>890</v>
      </c>
      <c r="K2" t="s">
        <v>511</v>
      </c>
      <c r="N2" t="s">
        <v>521</v>
      </c>
    </row>
    <row r="3" spans="1:14" x14ac:dyDescent="0.3">
      <c r="D3" t="s">
        <v>526</v>
      </c>
      <c r="E3" s="9" t="s">
        <v>740</v>
      </c>
      <c r="F3" s="9" t="s">
        <v>731</v>
      </c>
      <c r="G3" t="s">
        <v>733</v>
      </c>
      <c r="K3" t="s">
        <v>494</v>
      </c>
      <c r="N3" t="s">
        <v>730</v>
      </c>
    </row>
    <row r="4" spans="1:14" x14ac:dyDescent="0.3">
      <c r="D4" t="s">
        <v>525</v>
      </c>
      <c r="E4" s="9" t="s">
        <v>739</v>
      </c>
      <c r="F4" s="9" t="s">
        <v>732</v>
      </c>
      <c r="G4" t="s">
        <v>711</v>
      </c>
      <c r="K4" t="s">
        <v>546</v>
      </c>
      <c r="N4" t="s">
        <v>729</v>
      </c>
    </row>
    <row r="5" spans="1:14" x14ac:dyDescent="0.3">
      <c r="D5" t="s">
        <v>734</v>
      </c>
      <c r="E5" s="9" t="s">
        <v>739</v>
      </c>
      <c r="F5" s="9" t="s">
        <v>732</v>
      </c>
      <c r="G5" t="s">
        <v>735</v>
      </c>
      <c r="K5" t="s">
        <v>517</v>
      </c>
      <c r="N5" t="s">
        <v>522</v>
      </c>
    </row>
    <row r="6" spans="1:14" x14ac:dyDescent="0.3">
      <c r="D6" t="s">
        <v>737</v>
      </c>
      <c r="E6" s="9" t="s">
        <v>740</v>
      </c>
      <c r="F6" t="s">
        <v>736</v>
      </c>
      <c r="G6" t="s">
        <v>738</v>
      </c>
      <c r="K6" t="s">
        <v>516</v>
      </c>
      <c r="N6" t="s">
        <v>523</v>
      </c>
    </row>
    <row r="7" spans="1:14" x14ac:dyDescent="0.3">
      <c r="K7" t="s">
        <v>831</v>
      </c>
      <c r="N7" t="s">
        <v>524</v>
      </c>
    </row>
    <row r="8" spans="1:14" x14ac:dyDescent="0.3">
      <c r="K8" t="s">
        <v>858</v>
      </c>
      <c r="N8" t="s">
        <v>485</v>
      </c>
    </row>
    <row r="9" spans="1:14" x14ac:dyDescent="0.3">
      <c r="N9" t="s">
        <v>836</v>
      </c>
    </row>
    <row r="10" spans="1:14" x14ac:dyDescent="0.3">
      <c r="N10" t="s">
        <v>835</v>
      </c>
    </row>
    <row r="11" spans="1:14" x14ac:dyDescent="0.3">
      <c r="N11" t="s">
        <v>488</v>
      </c>
    </row>
    <row r="12" spans="1:14" x14ac:dyDescent="0.3">
      <c r="N12" t="s">
        <v>167</v>
      </c>
    </row>
    <row r="13" spans="1:14" x14ac:dyDescent="0.3">
      <c r="N13" t="s">
        <v>166</v>
      </c>
    </row>
    <row r="14" spans="1:14" x14ac:dyDescent="0.3">
      <c r="N14" t="s">
        <v>832</v>
      </c>
    </row>
    <row r="15" spans="1:14" x14ac:dyDescent="0.3">
      <c r="N15" t="s">
        <v>859</v>
      </c>
    </row>
    <row r="16" spans="1:14" x14ac:dyDescent="0.3">
      <c r="N16" t="s">
        <v>863</v>
      </c>
    </row>
    <row r="17" spans="14:14" x14ac:dyDescent="0.3">
      <c r="N17" t="s">
        <v>875</v>
      </c>
    </row>
    <row r="18" spans="14:14" x14ac:dyDescent="0.3">
      <c r="N18" t="s">
        <v>804</v>
      </c>
    </row>
    <row r="19" spans="14:14" x14ac:dyDescent="0.3">
      <c r="N19" t="s">
        <v>1893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B1:I26"/>
  <sheetViews>
    <sheetView workbookViewId="0">
      <pane ySplit="1" topLeftCell="A2" activePane="bottomLeft" state="frozen"/>
      <selection pane="bottomLeft" activeCell="H12" sqref="H12:H16"/>
    </sheetView>
  </sheetViews>
  <sheetFormatPr defaultRowHeight="14.4" x14ac:dyDescent="0.3"/>
  <cols>
    <col min="1" max="1" width="8.88671875" customWidth="1"/>
    <col min="2" max="2" width="19.5546875" bestFit="1" customWidth="1"/>
    <col min="3" max="3" width="16.6640625" customWidth="1"/>
    <col min="4" max="4" width="47.77734375" customWidth="1"/>
    <col min="5" max="5" width="39.21875" bestFit="1" customWidth="1"/>
    <col min="6" max="6" width="2" customWidth="1"/>
    <col min="7" max="7" width="10.33203125" bestFit="1" customWidth="1"/>
    <col min="8" max="8" width="39.109375" customWidth="1"/>
    <col min="9" max="9" width="12" customWidth="1"/>
    <col min="10" max="10" width="3.44140625" customWidth="1"/>
    <col min="11" max="11" width="8.21875" bestFit="1" customWidth="1"/>
    <col min="12" max="12" width="11" customWidth="1"/>
    <col min="13" max="13" width="13.44140625" customWidth="1"/>
    <col min="14" max="14" width="7.109375" customWidth="1"/>
  </cols>
  <sheetData>
    <row r="1" spans="2:9" s="43" customFormat="1" ht="49.95" customHeight="1" x14ac:dyDescent="0.3"/>
    <row r="2" spans="2:9" x14ac:dyDescent="0.3">
      <c r="C2" t="s">
        <v>31</v>
      </c>
      <c r="D2" t="s">
        <v>1</v>
      </c>
      <c r="E2" t="s">
        <v>515</v>
      </c>
    </row>
    <row r="3" spans="2:9" x14ac:dyDescent="0.3">
      <c r="C3" t="s">
        <v>32</v>
      </c>
      <c r="D3" t="s">
        <v>520</v>
      </c>
    </row>
    <row r="4" spans="2:9" ht="28.8" x14ac:dyDescent="0.3">
      <c r="C4" t="s">
        <v>33</v>
      </c>
      <c r="D4" s="40" t="s">
        <v>544</v>
      </c>
    </row>
    <row r="5" spans="2:9" x14ac:dyDescent="0.3">
      <c r="C5" t="s">
        <v>493</v>
      </c>
      <c r="D5" t="s">
        <v>511</v>
      </c>
      <c r="E5" t="s">
        <v>513</v>
      </c>
    </row>
    <row r="6" spans="2:9" x14ac:dyDescent="0.3">
      <c r="C6" t="s">
        <v>495</v>
      </c>
      <c r="D6" t="s">
        <v>742</v>
      </c>
      <c r="E6" t="s">
        <v>514</v>
      </c>
    </row>
    <row r="7" spans="2:9" x14ac:dyDescent="0.3">
      <c r="C7" t="s">
        <v>496</v>
      </c>
      <c r="D7">
        <v>0</v>
      </c>
      <c r="E7" t="s">
        <v>497</v>
      </c>
    </row>
    <row r="8" spans="2:9" x14ac:dyDescent="0.3">
      <c r="C8" t="s">
        <v>384</v>
      </c>
      <c r="D8" t="b">
        <v>1</v>
      </c>
      <c r="E8" t="s">
        <v>386</v>
      </c>
      <c r="G8" t="s">
        <v>34</v>
      </c>
      <c r="H8" t="s">
        <v>1</v>
      </c>
      <c r="I8" t="s">
        <v>0</v>
      </c>
    </row>
    <row r="9" spans="2:9" x14ac:dyDescent="0.3">
      <c r="C9" t="s">
        <v>385</v>
      </c>
      <c r="D9" t="b">
        <v>1</v>
      </c>
      <c r="E9" t="s">
        <v>387</v>
      </c>
      <c r="G9" t="s">
        <v>3</v>
      </c>
      <c r="H9" t="s">
        <v>392</v>
      </c>
      <c r="I9">
        <v>1</v>
      </c>
    </row>
    <row r="11" spans="2:9" x14ac:dyDescent="0.3">
      <c r="B11" t="s">
        <v>30</v>
      </c>
      <c r="C11" t="s">
        <v>17</v>
      </c>
      <c r="D11" t="s">
        <v>10</v>
      </c>
      <c r="E11" t="s">
        <v>11</v>
      </c>
      <c r="G11" t="s">
        <v>393</v>
      </c>
      <c r="H11" t="s">
        <v>171</v>
      </c>
      <c r="I11">
        <v>1</v>
      </c>
    </row>
    <row r="12" spans="2:9" x14ac:dyDescent="0.3">
      <c r="H12" t="s">
        <v>183</v>
      </c>
      <c r="I12">
        <v>1</v>
      </c>
    </row>
    <row r="13" spans="2:9" x14ac:dyDescent="0.3">
      <c r="H13" t="s">
        <v>394</v>
      </c>
      <c r="I13">
        <v>1</v>
      </c>
    </row>
    <row r="14" spans="2:9" x14ac:dyDescent="0.3">
      <c r="B14" t="s">
        <v>279</v>
      </c>
      <c r="C14" t="s">
        <v>35</v>
      </c>
      <c r="D14" t="s">
        <v>5</v>
      </c>
      <c r="E14" t="s">
        <v>6</v>
      </c>
      <c r="H14" t="s">
        <v>395</v>
      </c>
      <c r="I14">
        <v>1</v>
      </c>
    </row>
    <row r="15" spans="2:9" x14ac:dyDescent="0.3">
      <c r="H15" t="s">
        <v>396</v>
      </c>
      <c r="I15">
        <v>1</v>
      </c>
    </row>
    <row r="16" spans="2:9" x14ac:dyDescent="0.3">
      <c r="H16" t="s">
        <v>397</v>
      </c>
      <c r="I16">
        <v>1</v>
      </c>
    </row>
    <row r="20" spans="2:8" ht="15" thickBot="1" x14ac:dyDescent="0.35"/>
    <row r="21" spans="2:8" x14ac:dyDescent="0.3">
      <c r="G21" s="13"/>
      <c r="H21" s="18" t="s">
        <v>398</v>
      </c>
    </row>
    <row r="22" spans="2:8" x14ac:dyDescent="0.3">
      <c r="G22" s="19" t="s">
        <v>399</v>
      </c>
      <c r="H22" s="20" t="str">
        <f>RandString(D3)</f>
        <v>На тебя напал медведь!</v>
      </c>
    </row>
    <row r="23" spans="2:8" x14ac:dyDescent="0.3">
      <c r="B23" s="37"/>
      <c r="G23" s="14" t="s">
        <v>400</v>
      </c>
      <c r="H23" s="15" t="str">
        <f>RandString(D3)</f>
        <v>На тебя напал вампир!</v>
      </c>
    </row>
    <row r="24" spans="2:8" x14ac:dyDescent="0.3">
      <c r="G24" s="14" t="s">
        <v>401</v>
      </c>
      <c r="H24" s="15" t="str">
        <f>RandString(D3)</f>
        <v>На тебя напал волк!</v>
      </c>
    </row>
    <row r="25" spans="2:8" x14ac:dyDescent="0.3">
      <c r="G25" s="14" t="s">
        <v>402</v>
      </c>
      <c r="H25" s="15" t="str">
        <f>RandString(D3)</f>
        <v>На тебя напал зомби!</v>
      </c>
    </row>
    <row r="26" spans="2:8" ht="15" thickBot="1" x14ac:dyDescent="0.35">
      <c r="G26" s="16" t="s">
        <v>403</v>
      </c>
      <c r="H26" s="17" t="str">
        <f>RandString(D3)</f>
        <v>На тебя напал медведь!</v>
      </c>
    </row>
  </sheetData>
  <mergeCells count="1">
    <mergeCell ref="A1:XFD1"/>
  </mergeCells>
  <dataValidations count="4">
    <dataValidation type="list" allowBlank="1" showInputMessage="1" showErrorMessage="1" error="Данную ячейку переименовать нельзя. Значение &quot;Выборка&quot; служит опознавательным знаком для генератора текстов." sqref="B14">
      <formula1>"Выборка"</formula1>
    </dataValidation>
    <dataValidation type="list" allowBlank="1" showInputMessage="1" showErrorMessage="1" error="Данную ячейку переименовать нельзя. Значение &quot;Переменные&quot; служит опознавательным знаком для генератора текстов." sqref="B11">
      <formula1>"Переменные"</formula1>
    </dataValidation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2">
      <formula1>"Информация"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G8">
      <formula1>"Модели"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tableParts count="4">
    <tablePart r:id="rId4"/>
    <tablePart r:id="rId5"/>
    <tablePart r:id="rId6"/>
    <tablePart r:id="rId7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3"/>
  <dimension ref="B1:I26"/>
  <sheetViews>
    <sheetView workbookViewId="0">
      <pane ySplit="1" topLeftCell="A2" activePane="bottomLeft" state="frozen"/>
      <selection activeCell="B1" sqref="B1"/>
      <selection pane="bottomLeft" activeCell="H19" sqref="H19:H24"/>
    </sheetView>
  </sheetViews>
  <sheetFormatPr defaultRowHeight="14.4" x14ac:dyDescent="0.3"/>
  <cols>
    <col min="1" max="1" width="1.88671875" customWidth="1"/>
    <col min="2" max="2" width="19.5546875" bestFit="1" customWidth="1"/>
    <col min="3" max="3" width="16.6640625" customWidth="1"/>
    <col min="4" max="4" width="52.21875" bestFit="1" customWidth="1"/>
    <col min="5" max="5" width="38.33203125" customWidth="1"/>
    <col min="6" max="6" width="2" customWidth="1"/>
    <col min="7" max="7" width="10.33203125" bestFit="1" customWidth="1"/>
    <col min="8" max="8" width="38.6640625" bestFit="1" customWidth="1"/>
    <col min="9" max="9" width="12" customWidth="1"/>
    <col min="10" max="10" width="3.44140625" customWidth="1"/>
    <col min="11" max="11" width="8.21875" bestFit="1" customWidth="1"/>
    <col min="12" max="12" width="11" customWidth="1"/>
    <col min="13" max="13" width="13.44140625" customWidth="1"/>
    <col min="14" max="14" width="7.109375" customWidth="1"/>
  </cols>
  <sheetData>
    <row r="1" spans="2:9" s="43" customFormat="1" ht="49.95" customHeight="1" x14ac:dyDescent="0.3"/>
    <row r="2" spans="2:9" x14ac:dyDescent="0.3">
      <c r="C2" t="s">
        <v>31</v>
      </c>
      <c r="D2" t="s">
        <v>1</v>
      </c>
      <c r="E2" t="s">
        <v>515</v>
      </c>
      <c r="G2" t="s">
        <v>34</v>
      </c>
      <c r="H2" t="s">
        <v>1</v>
      </c>
      <c r="I2" t="s">
        <v>0</v>
      </c>
    </row>
    <row r="3" spans="2:9" x14ac:dyDescent="0.3">
      <c r="C3" t="s">
        <v>32</v>
      </c>
      <c r="D3" t="s">
        <v>521</v>
      </c>
      <c r="G3" t="s">
        <v>3</v>
      </c>
      <c r="H3" t="s">
        <v>416</v>
      </c>
      <c r="I3">
        <v>1</v>
      </c>
    </row>
    <row r="4" spans="2:9" ht="43.2" x14ac:dyDescent="0.3">
      <c r="C4" t="s">
        <v>33</v>
      </c>
      <c r="D4" s="1" t="s">
        <v>540</v>
      </c>
    </row>
    <row r="5" spans="2:9" x14ac:dyDescent="0.3">
      <c r="C5" t="s">
        <v>493</v>
      </c>
      <c r="D5" t="s">
        <v>511</v>
      </c>
      <c r="E5" t="s">
        <v>513</v>
      </c>
      <c r="G5" t="s">
        <v>410</v>
      </c>
      <c r="H5" t="s">
        <v>411</v>
      </c>
      <c r="I5">
        <v>1</v>
      </c>
    </row>
    <row r="6" spans="2:9" x14ac:dyDescent="0.3">
      <c r="C6" t="s">
        <v>495</v>
      </c>
      <c r="D6" t="s">
        <v>512</v>
      </c>
      <c r="E6" t="s">
        <v>514</v>
      </c>
      <c r="H6" t="s">
        <v>412</v>
      </c>
      <c r="I6">
        <v>3</v>
      </c>
    </row>
    <row r="7" spans="2:9" x14ac:dyDescent="0.3">
      <c r="C7" t="s">
        <v>496</v>
      </c>
      <c r="D7">
        <v>1</v>
      </c>
      <c r="E7" t="s">
        <v>497</v>
      </c>
      <c r="H7" t="s">
        <v>413</v>
      </c>
      <c r="I7">
        <v>1</v>
      </c>
    </row>
    <row r="8" spans="2:9" x14ac:dyDescent="0.3">
      <c r="C8" t="s">
        <v>384</v>
      </c>
      <c r="D8" t="b">
        <v>1</v>
      </c>
      <c r="E8" t="s">
        <v>386</v>
      </c>
    </row>
    <row r="9" spans="2:9" x14ac:dyDescent="0.3">
      <c r="C9" t="s">
        <v>385</v>
      </c>
      <c r="D9" t="b">
        <v>1</v>
      </c>
      <c r="E9" t="s">
        <v>387</v>
      </c>
      <c r="G9" t="s">
        <v>414</v>
      </c>
      <c r="H9" t="s">
        <v>404</v>
      </c>
      <c r="I9">
        <v>1</v>
      </c>
    </row>
    <row r="10" spans="2:9" x14ac:dyDescent="0.3">
      <c r="H10" t="s">
        <v>415</v>
      </c>
      <c r="I10">
        <v>1</v>
      </c>
    </row>
    <row r="11" spans="2:9" x14ac:dyDescent="0.3">
      <c r="B11" t="s">
        <v>30</v>
      </c>
      <c r="C11" t="s">
        <v>17</v>
      </c>
      <c r="D11" t="s">
        <v>10</v>
      </c>
      <c r="E11" t="s">
        <v>11</v>
      </c>
    </row>
    <row r="12" spans="2:9" x14ac:dyDescent="0.3">
      <c r="G12" t="s">
        <v>40</v>
      </c>
      <c r="H12" t="s">
        <v>171</v>
      </c>
      <c r="I12">
        <v>1</v>
      </c>
    </row>
    <row r="13" spans="2:9" x14ac:dyDescent="0.3">
      <c r="H13" t="s">
        <v>183</v>
      </c>
      <c r="I13">
        <v>1</v>
      </c>
    </row>
    <row r="14" spans="2:9" x14ac:dyDescent="0.3">
      <c r="B14" t="s">
        <v>279</v>
      </c>
      <c r="C14" t="s">
        <v>35</v>
      </c>
      <c r="D14" t="s">
        <v>5</v>
      </c>
      <c r="E14" t="s">
        <v>6</v>
      </c>
      <c r="H14" t="s">
        <v>394</v>
      </c>
      <c r="I14">
        <v>1</v>
      </c>
    </row>
    <row r="15" spans="2:9" x14ac:dyDescent="0.3">
      <c r="H15" t="s">
        <v>395</v>
      </c>
      <c r="I15">
        <v>1</v>
      </c>
    </row>
    <row r="16" spans="2:9" ht="15" thickBot="1" x14ac:dyDescent="0.35">
      <c r="H16" t="s">
        <v>396</v>
      </c>
      <c r="I16">
        <v>1</v>
      </c>
    </row>
    <row r="17" spans="3:9" x14ac:dyDescent="0.3">
      <c r="C17" s="13"/>
      <c r="D17" s="18" t="s">
        <v>398</v>
      </c>
      <c r="H17" t="s">
        <v>397</v>
      </c>
      <c r="I17">
        <v>1</v>
      </c>
    </row>
    <row r="18" spans="3:9" x14ac:dyDescent="0.3">
      <c r="C18" s="19" t="s">
        <v>399</v>
      </c>
      <c r="D18" s="20" t="str">
        <f>RandString(D3)</f>
        <v>На берегу моря медведь и зомби родили демона!</v>
      </c>
    </row>
    <row r="19" spans="3:9" x14ac:dyDescent="0.3">
      <c r="C19" s="14" t="s">
        <v>400</v>
      </c>
      <c r="D19" s="15" t="str">
        <f>RandString(D3)</f>
        <v>В пещере тушканчик напал на тушканчика!</v>
      </c>
      <c r="G19" t="s">
        <v>95</v>
      </c>
      <c r="H19" t="s">
        <v>171</v>
      </c>
      <c r="I19">
        <v>1</v>
      </c>
    </row>
    <row r="20" spans="3:9" x14ac:dyDescent="0.3">
      <c r="C20" s="14" t="s">
        <v>401</v>
      </c>
      <c r="D20" s="15" t="str">
        <f>RandString(D3)</f>
        <v>На берегу моря тушканчик напал на тушканчика!</v>
      </c>
      <c r="H20" t="s">
        <v>409</v>
      </c>
      <c r="I20">
        <v>1</v>
      </c>
    </row>
    <row r="21" spans="3:9" x14ac:dyDescent="0.3">
      <c r="C21" s="14" t="s">
        <v>402</v>
      </c>
      <c r="D21" s="15" t="str">
        <f>RandString(D3)</f>
        <v>На берегу моря демон напал на вампира!</v>
      </c>
      <c r="H21" t="s">
        <v>405</v>
      </c>
      <c r="I21">
        <v>1</v>
      </c>
    </row>
    <row r="22" spans="3:9" x14ac:dyDescent="0.3">
      <c r="C22" s="14" t="s">
        <v>403</v>
      </c>
      <c r="D22" s="15" t="str">
        <f>RandString(D3)</f>
        <v>В пещере вампир напал на зомби!</v>
      </c>
      <c r="H22" t="s">
        <v>406</v>
      </c>
      <c r="I22">
        <v>1</v>
      </c>
    </row>
    <row r="23" spans="3:9" x14ac:dyDescent="0.3">
      <c r="C23" s="14" t="s">
        <v>417</v>
      </c>
      <c r="D23" s="15" t="str">
        <f>RandString(D3)</f>
        <v>В лесу медведь напал на вампира!</v>
      </c>
      <c r="H23" t="s">
        <v>407</v>
      </c>
      <c r="I23">
        <v>1</v>
      </c>
    </row>
    <row r="24" spans="3:9" x14ac:dyDescent="0.3">
      <c r="C24" s="14" t="s">
        <v>418</v>
      </c>
      <c r="D24" s="15" t="str">
        <f>RandString(D3)</f>
        <v>В пещере медведь и зомби родили волка!</v>
      </c>
      <c r="H24" t="s">
        <v>408</v>
      </c>
      <c r="I24">
        <v>1</v>
      </c>
    </row>
    <row r="25" spans="3:9" x14ac:dyDescent="0.3">
      <c r="C25" s="14" t="s">
        <v>419</v>
      </c>
      <c r="D25" s="15" t="str">
        <f>RandString(D3)</f>
        <v>В пещере вампир и вампир родили волка!</v>
      </c>
    </row>
    <row r="26" spans="3:9" ht="15" thickBot="1" x14ac:dyDescent="0.35">
      <c r="C26" s="16" t="s">
        <v>420</v>
      </c>
      <c r="D26" s="17" t="str">
        <f>RandString(D3)</f>
        <v>В пещере вампир напал на демона!</v>
      </c>
    </row>
  </sheetData>
  <mergeCells count="1">
    <mergeCell ref="A1:XFD1"/>
  </mergeCells>
  <dataValidations count="4">
    <dataValidation type="list" allowBlank="1" showInputMessage="1" showErrorMessage="1" error="Данную ячейку переименовать нельзя. Значение &quot;Выборка&quot; служит опознавательным знаком для генератора текстов." sqref="B14">
      <formula1>"Выборка"</formula1>
    </dataValidation>
    <dataValidation type="list" allowBlank="1" showInputMessage="1" showErrorMessage="1" error="Данную ячейку переименовать нельзя. Значение &quot;Переменные&quot; служит опознавательным знаком для генератора текстов." sqref="B11">
      <formula1>"Переменные"</formula1>
    </dataValidation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2">
      <formula1>"Информация"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G2">
      <formula1>"Модели"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tableParts count="4">
    <tablePart r:id="rId4"/>
    <tablePart r:id="rId5"/>
    <tablePart r:id="rId6"/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4"/>
  <dimension ref="B1:I32"/>
  <sheetViews>
    <sheetView workbookViewId="0">
      <pane ySplit="1" topLeftCell="A2" activePane="bottomLeft" state="frozen"/>
      <selection activeCell="B1" sqref="B1"/>
      <selection pane="bottomLeft" activeCell="G2" sqref="G2"/>
    </sheetView>
  </sheetViews>
  <sheetFormatPr defaultRowHeight="14.4" x14ac:dyDescent="0.3"/>
  <cols>
    <col min="1" max="1" width="1.88671875" customWidth="1"/>
    <col min="2" max="2" width="19.5546875" bestFit="1" customWidth="1"/>
    <col min="3" max="3" width="16.6640625" customWidth="1"/>
    <col min="4" max="4" width="55.109375" bestFit="1" customWidth="1"/>
    <col min="5" max="5" width="32.109375" customWidth="1"/>
    <col min="6" max="6" width="2.77734375" customWidth="1"/>
    <col min="7" max="7" width="10.33203125" bestFit="1" customWidth="1"/>
    <col min="8" max="8" width="54.6640625" bestFit="1" customWidth="1"/>
    <col min="9" max="9" width="12" customWidth="1"/>
    <col min="10" max="10" width="3.44140625" customWidth="1"/>
    <col min="11" max="11" width="8.21875" bestFit="1" customWidth="1"/>
    <col min="12" max="12" width="11" customWidth="1"/>
    <col min="13" max="13" width="13.44140625" customWidth="1"/>
    <col min="14" max="14" width="7.109375" customWidth="1"/>
  </cols>
  <sheetData>
    <row r="1" spans="2:9" s="43" customFormat="1" ht="49.95" customHeight="1" x14ac:dyDescent="0.3"/>
    <row r="2" spans="2:9" x14ac:dyDescent="0.3">
      <c r="C2" t="s">
        <v>31</v>
      </c>
      <c r="D2" t="s">
        <v>1</v>
      </c>
      <c r="E2" t="s">
        <v>515</v>
      </c>
      <c r="G2" t="s">
        <v>34</v>
      </c>
      <c r="H2" t="s">
        <v>1</v>
      </c>
      <c r="I2" t="s">
        <v>0</v>
      </c>
    </row>
    <row r="3" spans="2:9" x14ac:dyDescent="0.3">
      <c r="C3" t="s">
        <v>32</v>
      </c>
      <c r="D3" t="s">
        <v>730</v>
      </c>
      <c r="G3" t="s">
        <v>3</v>
      </c>
      <c r="H3" t="s">
        <v>505</v>
      </c>
      <c r="I3">
        <v>1</v>
      </c>
    </row>
    <row r="4" spans="2:9" ht="43.2" x14ac:dyDescent="0.3">
      <c r="C4" t="s">
        <v>33</v>
      </c>
      <c r="D4" s="40" t="s">
        <v>535</v>
      </c>
    </row>
    <row r="5" spans="2:9" x14ac:dyDescent="0.3">
      <c r="C5" t="s">
        <v>493</v>
      </c>
      <c r="D5" t="s">
        <v>511</v>
      </c>
      <c r="E5" t="s">
        <v>513</v>
      </c>
    </row>
    <row r="6" spans="2:9" x14ac:dyDescent="0.3">
      <c r="C6" t="s">
        <v>495</v>
      </c>
      <c r="D6" t="s">
        <v>512</v>
      </c>
      <c r="E6" t="s">
        <v>514</v>
      </c>
    </row>
    <row r="7" spans="2:9" x14ac:dyDescent="0.3">
      <c r="C7" t="s">
        <v>496</v>
      </c>
      <c r="D7">
        <v>2</v>
      </c>
      <c r="E7" t="s">
        <v>497</v>
      </c>
    </row>
    <row r="8" spans="2:9" x14ac:dyDescent="0.3">
      <c r="C8" t="s">
        <v>384</v>
      </c>
      <c r="D8" t="b">
        <v>1</v>
      </c>
      <c r="E8" t="s">
        <v>432</v>
      </c>
    </row>
    <row r="9" spans="2:9" x14ac:dyDescent="0.3">
      <c r="C9" t="s">
        <v>385</v>
      </c>
      <c r="D9" t="b">
        <v>1</v>
      </c>
      <c r="E9" t="s">
        <v>433</v>
      </c>
    </row>
    <row r="11" spans="2:9" x14ac:dyDescent="0.3">
      <c r="B11" t="s">
        <v>30</v>
      </c>
      <c r="C11" t="s">
        <v>17</v>
      </c>
      <c r="D11" t="s">
        <v>10</v>
      </c>
      <c r="E11" t="s">
        <v>11</v>
      </c>
    </row>
    <row r="12" spans="2:9" x14ac:dyDescent="0.3">
      <c r="B12" t="s">
        <v>40</v>
      </c>
      <c r="C12" t="s">
        <v>510</v>
      </c>
      <c r="D12" t="s">
        <v>499</v>
      </c>
    </row>
    <row r="14" spans="2:9" x14ac:dyDescent="0.3">
      <c r="B14" t="s">
        <v>95</v>
      </c>
      <c r="C14" t="s">
        <v>509</v>
      </c>
      <c r="D14" t="s">
        <v>506</v>
      </c>
    </row>
    <row r="16" spans="2:9" x14ac:dyDescent="0.3">
      <c r="B16" t="s">
        <v>279</v>
      </c>
      <c r="C16" t="s">
        <v>35</v>
      </c>
      <c r="D16" t="s">
        <v>5</v>
      </c>
      <c r="E16" t="s">
        <v>6</v>
      </c>
    </row>
    <row r="18" spans="2:4" ht="15" thickBot="1" x14ac:dyDescent="0.35"/>
    <row r="19" spans="2:4" x14ac:dyDescent="0.3">
      <c r="B19" s="50" t="s">
        <v>507</v>
      </c>
      <c r="C19" s="51"/>
      <c r="D19" s="24" t="s">
        <v>1</v>
      </c>
    </row>
    <row r="20" spans="2:4" x14ac:dyDescent="0.3">
      <c r="B20" s="44" t="s">
        <v>726</v>
      </c>
      <c r="C20" s="45"/>
      <c r="D20" s="31" t="str">
        <f>RandString(D3, B25:B26)</f>
        <v>Василий угрожает нам! Убей Василия.</v>
      </c>
    </row>
    <row r="21" spans="2:4" x14ac:dyDescent="0.3">
      <c r="B21" s="46" t="s">
        <v>727</v>
      </c>
      <c r="C21" s="47"/>
      <c r="D21" s="32" t="str">
        <f>RandString(D3, B28:B29)</f>
        <v>Пётр угрожает нам! Убей Петра.</v>
      </c>
    </row>
    <row r="22" spans="2:4" ht="15" thickBot="1" x14ac:dyDescent="0.35">
      <c r="B22" s="48" t="s">
        <v>728</v>
      </c>
      <c r="C22" s="49"/>
      <c r="D22" s="33" t="str">
        <f>RandString(D3, B31:B32)</f>
        <v>Игнат угрожает нам! Убей Игнатия.</v>
      </c>
    </row>
    <row r="23" spans="2:4" x14ac:dyDescent="0.3">
      <c r="C23" s="22"/>
      <c r="D23" s="23"/>
    </row>
    <row r="24" spans="2:4" x14ac:dyDescent="0.3">
      <c r="B24" s="12" t="s">
        <v>508</v>
      </c>
      <c r="C24" s="22" t="s">
        <v>1</v>
      </c>
      <c r="D24" s="23"/>
    </row>
    <row r="25" spans="2:4" x14ac:dyDescent="0.3">
      <c r="B25" s="25" t="s">
        <v>40</v>
      </c>
      <c r="C25" s="26" t="s">
        <v>443</v>
      </c>
    </row>
    <row r="26" spans="2:4" x14ac:dyDescent="0.3">
      <c r="B26" s="25" t="s">
        <v>95</v>
      </c>
      <c r="C26" s="26" t="s">
        <v>502</v>
      </c>
    </row>
    <row r="27" spans="2:4" ht="8.4" customHeight="1" x14ac:dyDescent="0.3">
      <c r="B27" s="12"/>
    </row>
    <row r="28" spans="2:4" x14ac:dyDescent="0.3">
      <c r="B28" s="27" t="s">
        <v>40</v>
      </c>
      <c r="C28" s="28" t="s">
        <v>500</v>
      </c>
    </row>
    <row r="29" spans="2:4" x14ac:dyDescent="0.3">
      <c r="B29" s="27" t="s">
        <v>95</v>
      </c>
      <c r="C29" s="28" t="s">
        <v>503</v>
      </c>
    </row>
    <row r="30" spans="2:4" ht="10.199999999999999" customHeight="1" x14ac:dyDescent="0.3">
      <c r="B30" s="12"/>
      <c r="C30" s="21"/>
    </row>
    <row r="31" spans="2:4" x14ac:dyDescent="0.3">
      <c r="B31" s="29" t="s">
        <v>40</v>
      </c>
      <c r="C31" s="30" t="s">
        <v>501</v>
      </c>
    </row>
    <row r="32" spans="2:4" x14ac:dyDescent="0.3">
      <c r="B32" s="29" t="s">
        <v>95</v>
      </c>
      <c r="C32" s="30" t="s">
        <v>504</v>
      </c>
    </row>
  </sheetData>
  <mergeCells count="5">
    <mergeCell ref="B20:C20"/>
    <mergeCell ref="B21:C21"/>
    <mergeCell ref="B22:C22"/>
    <mergeCell ref="B19:C19"/>
    <mergeCell ref="A1:XFD1"/>
  </mergeCells>
  <dataValidations count="4">
    <dataValidation type="list" allowBlank="1" showInputMessage="1" showErrorMessage="1" error="Данную ячейку переименовать нельзя. Значение &quot;Выборка&quot; служит опознавательным знаком для генератора текстов." sqref="B16">
      <formula1>"Выборка"</formula1>
    </dataValidation>
    <dataValidation type="list" allowBlank="1" showInputMessage="1" showErrorMessage="1" error="Данную ячейку переименовать нельзя. Значение &quot;Переменные&quot; служит опознавательным знаком для генератора текстов." sqref="B11">
      <formula1>"Переменные"</formula1>
    </dataValidation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2">
      <formula1>"Информация"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G2">
      <formula1>"Модели"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tableParts count="4">
    <tablePart r:id="rId4"/>
    <tablePart r:id="rId5"/>
    <tablePart r:id="rId6"/>
    <tablePart r:id="rId7"/>
  </tablePar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B1:I22"/>
  <sheetViews>
    <sheetView zoomScaleNormal="100" workbookViewId="0">
      <pane ySplit="1" topLeftCell="A2" activePane="bottomLeft" state="frozen"/>
      <selection pane="bottomLeft" activeCell="G2" sqref="G2"/>
    </sheetView>
  </sheetViews>
  <sheetFormatPr defaultRowHeight="14.4" x14ac:dyDescent="0.3"/>
  <cols>
    <col min="1" max="1" width="1.88671875" customWidth="1"/>
    <col min="2" max="2" width="19.5546875" bestFit="1" customWidth="1"/>
    <col min="3" max="3" width="16.6640625" customWidth="1"/>
    <col min="4" max="4" width="55.109375" bestFit="1" customWidth="1"/>
    <col min="5" max="5" width="32.109375" customWidth="1"/>
    <col min="6" max="6" width="2.77734375" customWidth="1"/>
    <col min="7" max="7" width="10.33203125" bestFit="1" customWidth="1"/>
    <col min="8" max="8" width="54.6640625" bestFit="1" customWidth="1"/>
    <col min="9" max="9" width="12" customWidth="1"/>
    <col min="10" max="10" width="3.44140625" customWidth="1"/>
    <col min="11" max="11" width="8.21875" bestFit="1" customWidth="1"/>
    <col min="12" max="12" width="11" customWidth="1"/>
    <col min="13" max="13" width="13.44140625" customWidth="1"/>
    <col min="14" max="14" width="7.109375" customWidth="1"/>
  </cols>
  <sheetData>
    <row r="1" spans="2:9" s="43" customFormat="1" ht="49.95" customHeight="1" x14ac:dyDescent="0.3"/>
    <row r="2" spans="2:9" x14ac:dyDescent="0.3">
      <c r="C2" t="s">
        <v>31</v>
      </c>
      <c r="D2" t="s">
        <v>1</v>
      </c>
      <c r="E2" t="s">
        <v>515</v>
      </c>
      <c r="G2" t="s">
        <v>34</v>
      </c>
      <c r="H2" t="s">
        <v>1</v>
      </c>
      <c r="I2" t="s">
        <v>0</v>
      </c>
    </row>
    <row r="3" spans="2:9" x14ac:dyDescent="0.3">
      <c r="C3" t="s">
        <v>32</v>
      </c>
      <c r="D3" t="s">
        <v>729</v>
      </c>
      <c r="G3" t="s">
        <v>3</v>
      </c>
      <c r="H3" t="s">
        <v>430</v>
      </c>
      <c r="I3">
        <v>1</v>
      </c>
    </row>
    <row r="4" spans="2:9" ht="43.2" x14ac:dyDescent="0.3">
      <c r="C4" t="s">
        <v>33</v>
      </c>
      <c r="D4" s="1" t="s">
        <v>536</v>
      </c>
    </row>
    <row r="5" spans="2:9" x14ac:dyDescent="0.3">
      <c r="C5" t="s">
        <v>493</v>
      </c>
      <c r="D5" t="s">
        <v>511</v>
      </c>
      <c r="E5" t="s">
        <v>513</v>
      </c>
      <c r="G5" t="s">
        <v>428</v>
      </c>
      <c r="H5" t="s">
        <v>424</v>
      </c>
      <c r="I5">
        <v>1</v>
      </c>
    </row>
    <row r="6" spans="2:9" x14ac:dyDescent="0.3">
      <c r="C6" t="s">
        <v>495</v>
      </c>
      <c r="D6" t="s">
        <v>512</v>
      </c>
      <c r="E6" t="s">
        <v>514</v>
      </c>
      <c r="H6" t="s">
        <v>425</v>
      </c>
      <c r="I6">
        <v>1</v>
      </c>
    </row>
    <row r="7" spans="2:9" x14ac:dyDescent="0.3">
      <c r="C7" t="s">
        <v>496</v>
      </c>
      <c r="D7">
        <v>3</v>
      </c>
      <c r="E7" t="s">
        <v>497</v>
      </c>
      <c r="H7" t="s">
        <v>426</v>
      </c>
      <c r="I7">
        <v>1</v>
      </c>
    </row>
    <row r="8" spans="2:9" x14ac:dyDescent="0.3">
      <c r="C8" t="s">
        <v>384</v>
      </c>
      <c r="D8" t="b">
        <v>1</v>
      </c>
      <c r="E8" t="s">
        <v>432</v>
      </c>
      <c r="H8" t="s">
        <v>427</v>
      </c>
      <c r="I8">
        <v>1</v>
      </c>
    </row>
    <row r="9" spans="2:9" x14ac:dyDescent="0.3">
      <c r="C9" t="s">
        <v>385</v>
      </c>
      <c r="D9" t="b">
        <v>1</v>
      </c>
      <c r="E9" t="s">
        <v>433</v>
      </c>
    </row>
    <row r="10" spans="2:9" x14ac:dyDescent="0.3">
      <c r="G10" t="s">
        <v>429</v>
      </c>
      <c r="H10" t="s">
        <v>431</v>
      </c>
      <c r="I10">
        <v>1</v>
      </c>
    </row>
    <row r="11" spans="2:9" x14ac:dyDescent="0.3">
      <c r="B11" t="s">
        <v>30</v>
      </c>
      <c r="C11" t="s">
        <v>17</v>
      </c>
      <c r="D11" t="s">
        <v>10</v>
      </c>
      <c r="E11" t="s">
        <v>11</v>
      </c>
    </row>
    <row r="12" spans="2:9" x14ac:dyDescent="0.3">
      <c r="B12" t="s">
        <v>421</v>
      </c>
      <c r="C12" t="s">
        <v>422</v>
      </c>
      <c r="D12" t="s">
        <v>423</v>
      </c>
    </row>
    <row r="14" spans="2:9" x14ac:dyDescent="0.3">
      <c r="B14" t="s">
        <v>279</v>
      </c>
      <c r="C14" t="s">
        <v>35</v>
      </c>
      <c r="D14" t="s">
        <v>5</v>
      </c>
      <c r="E14" t="s">
        <v>6</v>
      </c>
    </row>
    <row r="16" spans="2:9" ht="15" thickBot="1" x14ac:dyDescent="0.35"/>
    <row r="17" spans="3:4" x14ac:dyDescent="0.3">
      <c r="C17" s="13"/>
      <c r="D17" s="18" t="s">
        <v>398</v>
      </c>
    </row>
    <row r="18" spans="3:4" x14ac:dyDescent="0.3">
      <c r="C18" s="19" t="s">
        <v>399</v>
      </c>
      <c r="D18" s="20" t="str">
        <f>RandString(D3)</f>
        <v>Сначала Василий убил дракона, затем Василий взял награду.</v>
      </c>
    </row>
    <row r="19" spans="3:4" x14ac:dyDescent="0.3">
      <c r="C19" s="14" t="s">
        <v>400</v>
      </c>
      <c r="D19" s="15" t="str">
        <f>RandString(D3)</f>
        <v>Сначала Игнат убил дракона, затем Игнат взял награду.</v>
      </c>
    </row>
    <row r="20" spans="3:4" x14ac:dyDescent="0.3">
      <c r="C20" s="14" t="s">
        <v>401</v>
      </c>
      <c r="D20" s="15" t="str">
        <f>RandString(D3)</f>
        <v>Сначала Степан убил дракона, затем Степан взял награду.</v>
      </c>
    </row>
    <row r="21" spans="3:4" x14ac:dyDescent="0.3">
      <c r="C21" s="14" t="s">
        <v>402</v>
      </c>
      <c r="D21" s="15" t="str">
        <f>RandString(D3)</f>
        <v>Сначала Игнат убил дракона, затем Игнат взял награду.</v>
      </c>
    </row>
    <row r="22" spans="3:4" ht="15" thickBot="1" x14ac:dyDescent="0.35">
      <c r="C22" s="16" t="s">
        <v>403</v>
      </c>
      <c r="D22" s="17" t="str">
        <f>RandString(D3)</f>
        <v>Сначала Степан убил дракона, затем Степан взял награду.</v>
      </c>
    </row>
  </sheetData>
  <mergeCells count="1">
    <mergeCell ref="A1:XFD1"/>
  </mergeCells>
  <dataValidations count="4">
    <dataValidation type="list" allowBlank="1" showInputMessage="1" showErrorMessage="1" error="Данную ячейку переименовать нельзя. Значение &quot;Выборка&quot; служит опознавательным знаком для генератора текстов." sqref="B14">
      <formula1>"Выборка"</formula1>
    </dataValidation>
    <dataValidation type="list" allowBlank="1" showInputMessage="1" showErrorMessage="1" error="Данную ячейку переименовать нельзя. Значение &quot;Переменные&quot; служит опознавательным знаком для генератора текстов." sqref="B11">
      <formula1>"Переменные"</formula1>
    </dataValidation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2">
      <formula1>"Информация"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G2">
      <formula1>"Модели"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tableParts count="4">
    <tablePart r:id="rId4"/>
    <tablePart r:id="rId5"/>
    <tablePart r:id="rId6"/>
    <tablePart r:id="rId7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1"/>
  <dimension ref="B1:I19"/>
  <sheetViews>
    <sheetView workbookViewId="0">
      <pane ySplit="1" topLeftCell="A2" activePane="bottomLeft" state="frozen"/>
      <selection pane="bottomLeft" activeCell="G2" sqref="G2"/>
    </sheetView>
  </sheetViews>
  <sheetFormatPr defaultRowHeight="14.4" x14ac:dyDescent="0.3"/>
  <cols>
    <col min="1" max="1" width="1.88671875" customWidth="1"/>
    <col min="2" max="2" width="19.5546875" bestFit="1" customWidth="1"/>
    <col min="3" max="3" width="16.6640625" customWidth="1"/>
    <col min="4" max="4" width="55.109375" bestFit="1" customWidth="1"/>
    <col min="5" max="5" width="32.109375" customWidth="1"/>
    <col min="6" max="6" width="2.77734375" customWidth="1"/>
    <col min="7" max="7" width="10.33203125" bestFit="1" customWidth="1"/>
    <col min="8" max="8" width="54.6640625" bestFit="1" customWidth="1"/>
    <col min="9" max="9" width="12" customWidth="1"/>
    <col min="10" max="10" width="3.44140625" customWidth="1"/>
    <col min="11" max="11" width="8.21875" bestFit="1" customWidth="1"/>
    <col min="12" max="12" width="11" customWidth="1"/>
    <col min="13" max="13" width="13.44140625" customWidth="1"/>
    <col min="14" max="14" width="7.109375" customWidth="1"/>
  </cols>
  <sheetData>
    <row r="1" spans="2:9" s="43" customFormat="1" ht="49.95" customHeight="1" x14ac:dyDescent="0.3"/>
    <row r="2" spans="2:9" x14ac:dyDescent="0.3">
      <c r="C2" t="s">
        <v>31</v>
      </c>
      <c r="D2" t="s">
        <v>1</v>
      </c>
      <c r="E2" t="s">
        <v>515</v>
      </c>
      <c r="G2" t="s">
        <v>34</v>
      </c>
      <c r="H2" t="s">
        <v>1</v>
      </c>
      <c r="I2" t="s">
        <v>0</v>
      </c>
    </row>
    <row r="3" spans="2:9" x14ac:dyDescent="0.3">
      <c r="C3" t="s">
        <v>32</v>
      </c>
      <c r="D3" t="s">
        <v>522</v>
      </c>
      <c r="G3" t="s">
        <v>3</v>
      </c>
      <c r="H3" t="s">
        <v>430</v>
      </c>
      <c r="I3">
        <v>1</v>
      </c>
    </row>
    <row r="4" spans="2:9" ht="28.8" x14ac:dyDescent="0.3">
      <c r="C4" t="s">
        <v>33</v>
      </c>
      <c r="D4" s="1" t="s">
        <v>541</v>
      </c>
    </row>
    <row r="5" spans="2:9" x14ac:dyDescent="0.3">
      <c r="C5" t="s">
        <v>493</v>
      </c>
      <c r="D5" t="s">
        <v>511</v>
      </c>
      <c r="E5" t="s">
        <v>513</v>
      </c>
      <c r="G5" t="s">
        <v>428</v>
      </c>
      <c r="H5" t="s">
        <v>434</v>
      </c>
      <c r="I5">
        <v>1</v>
      </c>
    </row>
    <row r="6" spans="2:9" x14ac:dyDescent="0.3">
      <c r="C6" t="s">
        <v>495</v>
      </c>
      <c r="D6" t="s">
        <v>512</v>
      </c>
      <c r="E6" t="s">
        <v>514</v>
      </c>
      <c r="H6" t="s">
        <v>435</v>
      </c>
      <c r="I6">
        <v>1</v>
      </c>
    </row>
    <row r="7" spans="2:9" x14ac:dyDescent="0.3">
      <c r="C7" t="s">
        <v>496</v>
      </c>
      <c r="D7">
        <v>4</v>
      </c>
      <c r="E7" t="s">
        <v>497</v>
      </c>
      <c r="H7" t="s">
        <v>436</v>
      </c>
      <c r="I7">
        <v>1</v>
      </c>
    </row>
    <row r="8" spans="2:9" x14ac:dyDescent="0.3">
      <c r="C8" t="s">
        <v>384</v>
      </c>
      <c r="D8" t="b">
        <v>1</v>
      </c>
      <c r="E8" t="s">
        <v>432</v>
      </c>
      <c r="H8" t="s">
        <v>437</v>
      </c>
      <c r="I8">
        <v>1</v>
      </c>
    </row>
    <row r="9" spans="2:9" x14ac:dyDescent="0.3">
      <c r="C9" t="s">
        <v>385</v>
      </c>
      <c r="D9" t="b">
        <v>1</v>
      </c>
      <c r="E9" t="s">
        <v>433</v>
      </c>
    </row>
    <row r="10" spans="2:9" x14ac:dyDescent="0.3">
      <c r="G10" t="s">
        <v>429</v>
      </c>
      <c r="H10" t="s">
        <v>438</v>
      </c>
      <c r="I10">
        <v>1</v>
      </c>
    </row>
    <row r="11" spans="2:9" x14ac:dyDescent="0.3">
      <c r="B11" t="s">
        <v>30</v>
      </c>
      <c r="C11" t="s">
        <v>17</v>
      </c>
      <c r="D11" t="s">
        <v>10</v>
      </c>
      <c r="E11" t="s">
        <v>11</v>
      </c>
    </row>
    <row r="12" spans="2:9" x14ac:dyDescent="0.3">
      <c r="B12" t="s">
        <v>421</v>
      </c>
      <c r="C12" t="s">
        <v>422</v>
      </c>
      <c r="D12" t="s">
        <v>423</v>
      </c>
    </row>
    <row r="13" spans="2:9" ht="15" thickBot="1" x14ac:dyDescent="0.35"/>
    <row r="14" spans="2:9" x14ac:dyDescent="0.3">
      <c r="B14" t="s">
        <v>4</v>
      </c>
      <c r="C14" t="s">
        <v>439</v>
      </c>
      <c r="D14" t="s">
        <v>440</v>
      </c>
      <c r="G14" s="13"/>
      <c r="H14" s="18" t="s">
        <v>398</v>
      </c>
    </row>
    <row r="15" spans="2:9" x14ac:dyDescent="0.3">
      <c r="D15" t="s">
        <v>441</v>
      </c>
      <c r="G15" s="19" t="s">
        <v>399</v>
      </c>
      <c r="H15" s="20" t="str">
        <f>RandString(D3)</f>
        <v>Чудище имеет средний род.</v>
      </c>
    </row>
    <row r="16" spans="2:9" x14ac:dyDescent="0.3">
      <c r="D16" t="s">
        <v>442</v>
      </c>
      <c r="G16" s="14" t="s">
        <v>400</v>
      </c>
      <c r="H16" s="15" t="str">
        <f>RandString(D3)</f>
        <v>Василий имеет мужской род.</v>
      </c>
    </row>
    <row r="17" spans="2:8" x14ac:dyDescent="0.3">
      <c r="G17" s="14" t="s">
        <v>401</v>
      </c>
      <c r="H17" s="15" t="str">
        <f>RandString(D3)</f>
        <v>Фёдор имеет мужской род.</v>
      </c>
    </row>
    <row r="18" spans="2:8" x14ac:dyDescent="0.3">
      <c r="B18" t="s">
        <v>279</v>
      </c>
      <c r="C18" t="s">
        <v>35</v>
      </c>
      <c r="D18" t="s">
        <v>5</v>
      </c>
      <c r="E18" t="s">
        <v>6</v>
      </c>
      <c r="G18" s="14" t="s">
        <v>402</v>
      </c>
      <c r="H18" s="15" t="str">
        <f>RandString(D3)</f>
        <v>Чудище имеет средний род.</v>
      </c>
    </row>
    <row r="19" spans="2:8" ht="15" thickBot="1" x14ac:dyDescent="0.35">
      <c r="G19" s="16" t="s">
        <v>403</v>
      </c>
      <c r="H19" s="17" t="str">
        <f>RandString(D3)</f>
        <v>Чудище имеет средний род.</v>
      </c>
    </row>
  </sheetData>
  <mergeCells count="1">
    <mergeCell ref="A1:XFD1"/>
  </mergeCells>
  <dataValidations count="4">
    <dataValidation type="list" allowBlank="1" showInputMessage="1" showErrorMessage="1" error="Данную ячейку переименовать нельзя. Значение &quot;Выборка&quot; служит опознавательным знаком для генератора текстов." sqref="B18">
      <formula1>"Выборка"</formula1>
    </dataValidation>
    <dataValidation type="list" allowBlank="1" showInputMessage="1" showErrorMessage="1" error="Данную ячейку переименовать нельзя. Значение &quot;Переменные&quot; служит опознавательным знаком для генератора текстов." sqref="B11">
      <formula1>"Переменные"</formula1>
    </dataValidation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2">
      <formula1>"Информация"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G2">
      <formula1>"Модели"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tableParts count="4">
    <tablePart r:id="rId4"/>
    <tablePart r:id="rId5"/>
    <tablePart r:id="rId6"/>
    <tablePart r:id="rId7"/>
  </tablePar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2"/>
  <dimension ref="B1:I28"/>
  <sheetViews>
    <sheetView workbookViewId="0">
      <pane ySplit="1" topLeftCell="A2" activePane="bottomLeft" state="frozen"/>
      <selection pane="bottomLeft" activeCell="G2" sqref="G2"/>
    </sheetView>
  </sheetViews>
  <sheetFormatPr defaultRowHeight="14.4" x14ac:dyDescent="0.3"/>
  <cols>
    <col min="1" max="1" width="1.88671875" customWidth="1"/>
    <col min="2" max="2" width="19.5546875" bestFit="1" customWidth="1"/>
    <col min="3" max="3" width="16.6640625" customWidth="1"/>
    <col min="4" max="4" width="55.109375" bestFit="1" customWidth="1"/>
    <col min="5" max="5" width="32.109375" customWidth="1"/>
    <col min="6" max="6" width="2.77734375" customWidth="1"/>
    <col min="7" max="7" width="11.77734375" bestFit="1" customWidth="1"/>
    <col min="8" max="8" width="54.6640625" bestFit="1" customWidth="1"/>
    <col min="9" max="9" width="12" customWidth="1"/>
    <col min="10" max="10" width="3.44140625" customWidth="1"/>
    <col min="11" max="11" width="8.21875" bestFit="1" customWidth="1"/>
    <col min="12" max="12" width="11" customWidth="1"/>
    <col min="13" max="13" width="13.44140625" customWidth="1"/>
    <col min="14" max="14" width="7.109375" customWidth="1"/>
  </cols>
  <sheetData>
    <row r="1" spans="2:9" s="43" customFormat="1" ht="49.95" customHeight="1" x14ac:dyDescent="0.3"/>
    <row r="2" spans="2:9" x14ac:dyDescent="0.3">
      <c r="C2" t="s">
        <v>31</v>
      </c>
      <c r="D2" t="s">
        <v>1</v>
      </c>
      <c r="E2" t="s">
        <v>515</v>
      </c>
      <c r="G2" t="s">
        <v>34</v>
      </c>
      <c r="H2" t="s">
        <v>1</v>
      </c>
      <c r="I2" t="s">
        <v>0</v>
      </c>
    </row>
    <row r="3" spans="2:9" x14ac:dyDescent="0.3">
      <c r="C3" t="s">
        <v>32</v>
      </c>
      <c r="D3" t="s">
        <v>523</v>
      </c>
      <c r="G3" t="s">
        <v>3</v>
      </c>
      <c r="H3" t="s">
        <v>453</v>
      </c>
      <c r="I3">
        <v>1</v>
      </c>
    </row>
    <row r="4" spans="2:9" ht="28.8" x14ac:dyDescent="0.3">
      <c r="C4" t="s">
        <v>33</v>
      </c>
      <c r="D4" s="1" t="s">
        <v>537</v>
      </c>
    </row>
    <row r="5" spans="2:9" x14ac:dyDescent="0.3">
      <c r="C5" t="s">
        <v>493</v>
      </c>
      <c r="D5" t="s">
        <v>511</v>
      </c>
      <c r="E5" t="s">
        <v>513</v>
      </c>
      <c r="G5" t="s">
        <v>428</v>
      </c>
      <c r="H5" t="s">
        <v>448</v>
      </c>
      <c r="I5">
        <v>1</v>
      </c>
    </row>
    <row r="6" spans="2:9" x14ac:dyDescent="0.3">
      <c r="C6" t="s">
        <v>495</v>
      </c>
      <c r="D6" t="s">
        <v>512</v>
      </c>
      <c r="E6" t="s">
        <v>514</v>
      </c>
    </row>
    <row r="7" spans="2:9" x14ac:dyDescent="0.3">
      <c r="C7" t="s">
        <v>496</v>
      </c>
      <c r="D7">
        <v>5</v>
      </c>
      <c r="E7" t="s">
        <v>497</v>
      </c>
      <c r="G7" t="s">
        <v>449</v>
      </c>
      <c r="H7" t="s">
        <v>444</v>
      </c>
      <c r="I7">
        <v>1</v>
      </c>
    </row>
    <row r="8" spans="2:9" x14ac:dyDescent="0.3">
      <c r="C8" t="s">
        <v>384</v>
      </c>
      <c r="D8" t="b">
        <v>1</v>
      </c>
      <c r="E8" t="s">
        <v>432</v>
      </c>
      <c r="H8" t="s">
        <v>445</v>
      </c>
      <c r="I8">
        <v>1</v>
      </c>
    </row>
    <row r="9" spans="2:9" x14ac:dyDescent="0.3">
      <c r="C9" t="s">
        <v>385</v>
      </c>
      <c r="D9" t="b">
        <v>1</v>
      </c>
      <c r="E9" t="s">
        <v>433</v>
      </c>
      <c r="H9" t="s">
        <v>446</v>
      </c>
      <c r="I9">
        <v>1</v>
      </c>
    </row>
    <row r="10" spans="2:9" x14ac:dyDescent="0.3">
      <c r="H10" t="s">
        <v>447</v>
      </c>
      <c r="I10">
        <v>1</v>
      </c>
    </row>
    <row r="11" spans="2:9" x14ac:dyDescent="0.3">
      <c r="B11" t="s">
        <v>30</v>
      </c>
      <c r="C11" t="s">
        <v>17</v>
      </c>
      <c r="D11" t="s">
        <v>10</v>
      </c>
      <c r="E11" t="s">
        <v>11</v>
      </c>
    </row>
    <row r="12" spans="2:9" x14ac:dyDescent="0.3">
      <c r="B12" t="s">
        <v>421</v>
      </c>
      <c r="C12" t="s">
        <v>422</v>
      </c>
      <c r="D12" t="s">
        <v>423</v>
      </c>
      <c r="G12" t="s">
        <v>450</v>
      </c>
      <c r="H12" t="s">
        <v>451</v>
      </c>
      <c r="I12">
        <v>1</v>
      </c>
    </row>
    <row r="14" spans="2:9" x14ac:dyDescent="0.3">
      <c r="B14" t="s">
        <v>4</v>
      </c>
      <c r="C14" t="s">
        <v>439</v>
      </c>
      <c r="D14" t="s">
        <v>440</v>
      </c>
      <c r="G14" t="s">
        <v>429</v>
      </c>
      <c r="H14" t="s">
        <v>452</v>
      </c>
      <c r="I14">
        <v>1</v>
      </c>
    </row>
    <row r="15" spans="2:9" x14ac:dyDescent="0.3">
      <c r="D15" t="s">
        <v>441</v>
      </c>
    </row>
    <row r="16" spans="2:9" x14ac:dyDescent="0.3">
      <c r="D16" t="s">
        <v>442</v>
      </c>
    </row>
    <row r="18" spans="2:5" x14ac:dyDescent="0.3">
      <c r="B18" t="s">
        <v>454</v>
      </c>
      <c r="C18" t="s">
        <v>455</v>
      </c>
      <c r="D18" t="s">
        <v>423</v>
      </c>
    </row>
    <row r="20" spans="2:5" x14ac:dyDescent="0.3">
      <c r="B20" t="s">
        <v>279</v>
      </c>
      <c r="C20" t="s">
        <v>35</v>
      </c>
      <c r="D20" t="s">
        <v>5</v>
      </c>
      <c r="E20" t="s">
        <v>6</v>
      </c>
    </row>
    <row r="22" spans="2:5" ht="15" thickBot="1" x14ac:dyDescent="0.35"/>
    <row r="23" spans="2:5" x14ac:dyDescent="0.3">
      <c r="C23" s="13"/>
      <c r="D23" s="18" t="s">
        <v>398</v>
      </c>
    </row>
    <row r="24" spans="2:5" x14ac:dyDescent="0.3">
      <c r="C24" s="19" t="s">
        <v>399</v>
      </c>
      <c r="D24" s="20" t="str">
        <f>RandString(D3)</f>
        <v>Чудище имеет врага, которого зовут Анти-Чудище.</v>
      </c>
    </row>
    <row r="25" spans="2:5" x14ac:dyDescent="0.3">
      <c r="C25" s="14" t="s">
        <v>400</v>
      </c>
      <c r="D25" s="15" t="str">
        <f>RandString(D3)</f>
        <v>Фёдор имеет врага, которого зовут Анти-Фёдор.</v>
      </c>
    </row>
    <row r="26" spans="2:5" x14ac:dyDescent="0.3">
      <c r="C26" s="14" t="s">
        <v>401</v>
      </c>
      <c r="D26" s="15" t="str">
        <f>RandString(D3)</f>
        <v>Василий имеет врага, которого зовут Анти-Василий.</v>
      </c>
    </row>
    <row r="27" spans="2:5" x14ac:dyDescent="0.3">
      <c r="C27" s="14" t="s">
        <v>402</v>
      </c>
      <c r="D27" s="15" t="str">
        <f>RandString(D3)</f>
        <v>Василий имеет врага, которого зовут Анти-Василий.</v>
      </c>
    </row>
    <row r="28" spans="2:5" ht="15" thickBot="1" x14ac:dyDescent="0.35">
      <c r="C28" s="16" t="s">
        <v>403</v>
      </c>
      <c r="D28" s="17" t="str">
        <f>RandString(D3)</f>
        <v>Василий имеет врага, которого зовут Анти-Василий.</v>
      </c>
    </row>
  </sheetData>
  <mergeCells count="1">
    <mergeCell ref="A1:XFD1"/>
  </mergeCells>
  <dataValidations count="4">
    <dataValidation type="list" allowBlank="1" showInputMessage="1" showErrorMessage="1" error="Данную ячейку переименовать нельзя. Значение &quot;Выборка&quot; служит опознавательным знаком для генератора текстов." sqref="B20">
      <formula1>"Выборка"</formula1>
    </dataValidation>
    <dataValidation type="list" allowBlank="1" showInputMessage="1" showErrorMessage="1" error="Данную ячейку переименовать нельзя. Значение &quot;Переменные&quot; служит опознавательным знаком для генератора текстов." sqref="B11">
      <formula1>"Переменные"</formula1>
    </dataValidation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2">
      <formula1>"Информация"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G2">
      <formula1>"Модели"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tableParts count="4">
    <tablePart r:id="rId4"/>
    <tablePart r:id="rId5"/>
    <tablePart r:id="rId6"/>
    <tablePart r:id="rId7"/>
  </tablePart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3"/>
  <dimension ref="B1:I32"/>
  <sheetViews>
    <sheetView workbookViewId="0">
      <pane ySplit="1" topLeftCell="A2" activePane="bottomLeft" state="frozen"/>
      <selection pane="bottomLeft" activeCell="G2" sqref="G2"/>
    </sheetView>
  </sheetViews>
  <sheetFormatPr defaultRowHeight="14.4" x14ac:dyDescent="0.3"/>
  <cols>
    <col min="1" max="1" width="1.88671875" customWidth="1"/>
    <col min="2" max="2" width="19.5546875" bestFit="1" customWidth="1"/>
    <col min="3" max="3" width="16.6640625" customWidth="1"/>
    <col min="4" max="4" width="55.109375" bestFit="1" customWidth="1"/>
    <col min="5" max="5" width="32.109375" customWidth="1"/>
    <col min="6" max="6" width="2.77734375" customWidth="1"/>
    <col min="7" max="7" width="11.77734375" bestFit="1" customWidth="1"/>
    <col min="8" max="8" width="54.6640625" bestFit="1" customWidth="1"/>
    <col min="9" max="9" width="12" customWidth="1"/>
    <col min="10" max="10" width="3.44140625" customWidth="1"/>
    <col min="11" max="11" width="8.21875" bestFit="1" customWidth="1"/>
    <col min="12" max="12" width="11" customWidth="1"/>
    <col min="13" max="13" width="13.44140625" customWidth="1"/>
    <col min="14" max="14" width="7.109375" customWidth="1"/>
  </cols>
  <sheetData>
    <row r="1" spans="2:9" s="43" customFormat="1" ht="49.95" customHeight="1" x14ac:dyDescent="0.3"/>
    <row r="2" spans="2:9" x14ac:dyDescent="0.3">
      <c r="C2" t="s">
        <v>31</v>
      </c>
      <c r="D2" t="s">
        <v>1</v>
      </c>
      <c r="E2" t="s">
        <v>515</v>
      </c>
      <c r="G2" t="s">
        <v>34</v>
      </c>
      <c r="H2" t="s">
        <v>1</v>
      </c>
      <c r="I2" t="s">
        <v>0</v>
      </c>
    </row>
    <row r="3" spans="2:9" x14ac:dyDescent="0.3">
      <c r="C3" t="s">
        <v>32</v>
      </c>
      <c r="D3" t="s">
        <v>524</v>
      </c>
      <c r="G3" t="s">
        <v>3</v>
      </c>
      <c r="H3" t="s">
        <v>430</v>
      </c>
      <c r="I3">
        <v>1</v>
      </c>
    </row>
    <row r="4" spans="2:9" ht="57.6" x14ac:dyDescent="0.3">
      <c r="C4" t="s">
        <v>33</v>
      </c>
      <c r="D4" s="1" t="s">
        <v>542</v>
      </c>
    </row>
    <row r="5" spans="2:9" x14ac:dyDescent="0.3">
      <c r="C5" t="s">
        <v>493</v>
      </c>
      <c r="D5" t="s">
        <v>511</v>
      </c>
      <c r="E5" t="s">
        <v>513</v>
      </c>
      <c r="G5" t="s">
        <v>428</v>
      </c>
      <c r="H5" t="s">
        <v>465</v>
      </c>
      <c r="I5">
        <v>1</v>
      </c>
    </row>
    <row r="6" spans="2:9" x14ac:dyDescent="0.3">
      <c r="C6" t="s">
        <v>495</v>
      </c>
      <c r="D6" t="s">
        <v>512</v>
      </c>
      <c r="E6" t="s">
        <v>514</v>
      </c>
    </row>
    <row r="7" spans="2:9" x14ac:dyDescent="0.3">
      <c r="C7" t="s">
        <v>496</v>
      </c>
      <c r="D7">
        <v>6</v>
      </c>
      <c r="E7" t="s">
        <v>497</v>
      </c>
      <c r="G7" t="s">
        <v>464</v>
      </c>
      <c r="H7" t="s">
        <v>462</v>
      </c>
      <c r="I7">
        <v>1</v>
      </c>
    </row>
    <row r="8" spans="2:9" x14ac:dyDescent="0.3">
      <c r="C8" t="s">
        <v>384</v>
      </c>
      <c r="D8" t="b">
        <v>1</v>
      </c>
      <c r="E8" t="s">
        <v>432</v>
      </c>
      <c r="H8" t="s">
        <v>463</v>
      </c>
      <c r="I8">
        <v>1</v>
      </c>
    </row>
    <row r="9" spans="2:9" x14ac:dyDescent="0.3">
      <c r="C9" t="s">
        <v>385</v>
      </c>
      <c r="D9" t="b">
        <v>1</v>
      </c>
      <c r="E9" t="s">
        <v>433</v>
      </c>
      <c r="H9" t="s">
        <v>469</v>
      </c>
      <c r="I9">
        <v>1</v>
      </c>
    </row>
    <row r="11" spans="2:9" x14ac:dyDescent="0.3">
      <c r="B11" t="s">
        <v>30</v>
      </c>
      <c r="C11" t="s">
        <v>17</v>
      </c>
      <c r="D11" t="s">
        <v>10</v>
      </c>
      <c r="E11" t="s">
        <v>11</v>
      </c>
      <c r="G11" t="s">
        <v>429</v>
      </c>
      <c r="H11" t="s">
        <v>467</v>
      </c>
      <c r="I11">
        <v>1</v>
      </c>
    </row>
    <row r="12" spans="2:9" x14ac:dyDescent="0.3">
      <c r="B12" t="s">
        <v>421</v>
      </c>
      <c r="C12" t="s">
        <v>422</v>
      </c>
      <c r="D12" t="s">
        <v>423</v>
      </c>
      <c r="H12" t="s">
        <v>468</v>
      </c>
      <c r="I12">
        <v>1</v>
      </c>
    </row>
    <row r="14" spans="2:9" x14ac:dyDescent="0.3">
      <c r="B14" t="s">
        <v>4</v>
      </c>
      <c r="C14" t="s">
        <v>439</v>
      </c>
      <c r="D14" t="s">
        <v>7</v>
      </c>
      <c r="E14" t="s">
        <v>13</v>
      </c>
    </row>
    <row r="15" spans="2:9" x14ac:dyDescent="0.3">
      <c r="D15" t="s">
        <v>8</v>
      </c>
      <c r="E15" t="s">
        <v>15</v>
      </c>
    </row>
    <row r="16" spans="2:9" x14ac:dyDescent="0.3">
      <c r="D16" t="s">
        <v>9</v>
      </c>
      <c r="E16" t="s">
        <v>14</v>
      </c>
    </row>
    <row r="18" spans="2:5" x14ac:dyDescent="0.3">
      <c r="B18" t="s">
        <v>279</v>
      </c>
      <c r="C18" t="s">
        <v>35</v>
      </c>
      <c r="D18" t="s">
        <v>5</v>
      </c>
      <c r="E18" t="s">
        <v>6</v>
      </c>
    </row>
    <row r="19" spans="2:5" x14ac:dyDescent="0.3">
      <c r="B19" t="s">
        <v>466</v>
      </c>
      <c r="C19" t="s">
        <v>4</v>
      </c>
      <c r="D19" t="s">
        <v>456</v>
      </c>
      <c r="E19" t="s">
        <v>7</v>
      </c>
    </row>
    <row r="20" spans="2:5" x14ac:dyDescent="0.3">
      <c r="D20" t="s">
        <v>461</v>
      </c>
      <c r="E20" t="s">
        <v>8</v>
      </c>
    </row>
    <row r="21" spans="2:5" x14ac:dyDescent="0.3">
      <c r="D21" t="s">
        <v>457</v>
      </c>
      <c r="E21" t="s">
        <v>9</v>
      </c>
    </row>
    <row r="23" spans="2:5" x14ac:dyDescent="0.3">
      <c r="B23" t="s">
        <v>458</v>
      </c>
      <c r="C23" t="s">
        <v>4</v>
      </c>
      <c r="D23" t="s">
        <v>458</v>
      </c>
      <c r="E23" t="s">
        <v>7</v>
      </c>
    </row>
    <row r="24" spans="2:5" x14ac:dyDescent="0.3">
      <c r="D24" t="s">
        <v>459</v>
      </c>
      <c r="E24" t="s">
        <v>8</v>
      </c>
    </row>
    <row r="25" spans="2:5" x14ac:dyDescent="0.3">
      <c r="D25" t="s">
        <v>460</v>
      </c>
      <c r="E25" t="s">
        <v>9</v>
      </c>
    </row>
    <row r="26" spans="2:5" ht="15" thickBot="1" x14ac:dyDescent="0.35"/>
    <row r="27" spans="2:5" x14ac:dyDescent="0.3">
      <c r="C27" s="13"/>
      <c r="D27" s="18" t="s">
        <v>398</v>
      </c>
    </row>
    <row r="28" spans="2:5" x14ac:dyDescent="0.3">
      <c r="C28" s="19" t="s">
        <v>399</v>
      </c>
      <c r="D28" s="20" t="str">
        <f>RandString(D3)</f>
        <v>Он отвратителен.</v>
      </c>
    </row>
    <row r="29" spans="2:5" x14ac:dyDescent="0.3">
      <c r="C29" s="14" t="s">
        <v>400</v>
      </c>
      <c r="D29" s="15" t="str">
        <f>RandString(D3)</f>
        <v>Оно умно.</v>
      </c>
    </row>
    <row r="30" spans="2:5" x14ac:dyDescent="0.3">
      <c r="C30" s="14" t="s">
        <v>401</v>
      </c>
      <c r="D30" s="15" t="str">
        <f>RandString(D3)</f>
        <v>Она отвратительна.</v>
      </c>
    </row>
    <row r="31" spans="2:5" x14ac:dyDescent="0.3">
      <c r="C31" s="14" t="s">
        <v>402</v>
      </c>
      <c r="D31" s="15" t="str">
        <f>RandString(D3)</f>
        <v>Он умён.</v>
      </c>
    </row>
    <row r="32" spans="2:5" ht="15" thickBot="1" x14ac:dyDescent="0.35">
      <c r="C32" s="16" t="s">
        <v>403</v>
      </c>
      <c r="D32" s="17" t="str">
        <f>RandString(D3)</f>
        <v>Оно умно.</v>
      </c>
    </row>
  </sheetData>
  <mergeCells count="1">
    <mergeCell ref="A1:XFD1"/>
  </mergeCells>
  <dataValidations count="4">
    <dataValidation type="list" allowBlank="1" showInputMessage="1" showErrorMessage="1" error="Данную ячейку переименовать нельзя. Значение &quot;Выборка&quot; служит опознавательным знаком для генератора текстов." sqref="B18">
      <formula1>"Выборка"</formula1>
    </dataValidation>
    <dataValidation type="list" allowBlank="1" showInputMessage="1" showErrorMessage="1" error="Данную ячейку переименовать нельзя. Значение &quot;Переменные&quot; служит опознавательным знаком для генератора текстов." sqref="B11">
      <formula1>"Переменные"</formula1>
    </dataValidation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2">
      <formula1>"Информация"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G2">
      <formula1>"Модели"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tableParts count="4">
    <tablePart r:id="rId4"/>
    <tablePart r:id="rId5"/>
    <tablePart r:id="rId6"/>
    <tablePart r:id="rId7"/>
  </tablePart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9"/>
  <dimension ref="B1:Q57"/>
  <sheetViews>
    <sheetView zoomScale="70" zoomScaleNormal="70" workbookViewId="0">
      <pane ySplit="1" topLeftCell="A2" activePane="bottomLeft" state="frozen"/>
      <selection pane="bottomLeft" activeCell="O7" sqref="O7"/>
    </sheetView>
  </sheetViews>
  <sheetFormatPr defaultRowHeight="14.4" x14ac:dyDescent="0.3"/>
  <cols>
    <col min="1" max="1" width="1.88671875" customWidth="1"/>
    <col min="2" max="2" width="20.88671875" bestFit="1" customWidth="1"/>
    <col min="3" max="3" width="20.88671875" customWidth="1"/>
    <col min="4" max="4" width="48.6640625" customWidth="1"/>
    <col min="5" max="5" width="39.21875" bestFit="1" customWidth="1"/>
    <col min="6" max="6" width="2" customWidth="1"/>
    <col min="7" max="7" width="17.44140625" bestFit="1" customWidth="1"/>
    <col min="8" max="8" width="50.77734375" customWidth="1"/>
    <col min="9" max="9" width="12" customWidth="1"/>
    <col min="10" max="10" width="2.6640625" customWidth="1"/>
    <col min="11" max="11" width="16.5546875" bestFit="1" customWidth="1"/>
    <col min="12" max="12" width="51.109375" bestFit="1" customWidth="1"/>
    <col min="13" max="13" width="13.44140625" customWidth="1"/>
    <col min="14" max="14" width="2.88671875" customWidth="1"/>
    <col min="15" max="15" width="16.6640625" bestFit="1" customWidth="1"/>
    <col min="16" max="16" width="52.44140625" bestFit="1" customWidth="1"/>
    <col min="17" max="17" width="12.5546875" bestFit="1" customWidth="1"/>
    <col min="19" max="19" width="16.6640625" bestFit="1" customWidth="1"/>
    <col min="20" max="20" width="55.77734375" bestFit="1" customWidth="1"/>
    <col min="21" max="21" width="12.5546875" bestFit="1" customWidth="1"/>
  </cols>
  <sheetData>
    <row r="1" spans="2:17" s="43" customFormat="1" ht="49.95" customHeight="1" x14ac:dyDescent="0.3"/>
    <row r="2" spans="2:17" x14ac:dyDescent="0.3">
      <c r="C2" t="s">
        <v>31</v>
      </c>
      <c r="D2" t="s">
        <v>1</v>
      </c>
      <c r="E2" t="s">
        <v>17</v>
      </c>
    </row>
    <row r="3" spans="2:17" x14ac:dyDescent="0.3">
      <c r="C3" t="s">
        <v>32</v>
      </c>
      <c r="D3" t="s">
        <v>485</v>
      </c>
      <c r="E3" t="s">
        <v>277</v>
      </c>
    </row>
    <row r="4" spans="2:17" ht="57.6" x14ac:dyDescent="0.3">
      <c r="C4" t="s">
        <v>33</v>
      </c>
      <c r="D4" s="1" t="s">
        <v>538</v>
      </c>
      <c r="E4" t="s">
        <v>278</v>
      </c>
    </row>
    <row r="5" spans="2:17" x14ac:dyDescent="0.3">
      <c r="C5" t="s">
        <v>493</v>
      </c>
      <c r="D5" t="s">
        <v>494</v>
      </c>
    </row>
    <row r="6" spans="2:17" ht="57.6" x14ac:dyDescent="0.3">
      <c r="C6" t="s">
        <v>495</v>
      </c>
      <c r="D6" s="1" t="s">
        <v>538</v>
      </c>
    </row>
    <row r="7" spans="2:17" x14ac:dyDescent="0.3">
      <c r="C7" t="s">
        <v>496</v>
      </c>
      <c r="D7">
        <v>0</v>
      </c>
      <c r="E7" t="s">
        <v>497</v>
      </c>
      <c r="G7" t="s">
        <v>34</v>
      </c>
      <c r="H7" t="s">
        <v>1</v>
      </c>
      <c r="I7" t="s">
        <v>0</v>
      </c>
      <c r="K7" t="s">
        <v>34</v>
      </c>
      <c r="L7" t="s">
        <v>1</v>
      </c>
      <c r="M7" t="s">
        <v>0</v>
      </c>
      <c r="O7" t="s">
        <v>34</v>
      </c>
      <c r="P7" t="s">
        <v>1</v>
      </c>
      <c r="Q7" t="s">
        <v>0</v>
      </c>
    </row>
    <row r="8" spans="2:17" x14ac:dyDescent="0.3">
      <c r="C8" t="s">
        <v>384</v>
      </c>
      <c r="D8" t="b">
        <v>1</v>
      </c>
      <c r="E8" t="s">
        <v>386</v>
      </c>
      <c r="G8" t="s">
        <v>3</v>
      </c>
      <c r="H8" s="6" t="s">
        <v>373</v>
      </c>
      <c r="I8">
        <v>1</v>
      </c>
      <c r="K8" t="s">
        <v>280</v>
      </c>
      <c r="L8" s="6" t="s">
        <v>304</v>
      </c>
      <c r="M8">
        <v>1</v>
      </c>
      <c r="O8" t="s">
        <v>315</v>
      </c>
      <c r="P8" s="6" t="s">
        <v>339</v>
      </c>
      <c r="Q8">
        <v>1</v>
      </c>
    </row>
    <row r="9" spans="2:17" x14ac:dyDescent="0.3">
      <c r="C9" t="s">
        <v>385</v>
      </c>
      <c r="D9" t="b">
        <v>0</v>
      </c>
      <c r="E9" t="s">
        <v>387</v>
      </c>
    </row>
    <row r="10" spans="2:17" x14ac:dyDescent="0.3">
      <c r="G10" t="s">
        <v>328</v>
      </c>
      <c r="H10" s="6" t="s">
        <v>299</v>
      </c>
      <c r="I10">
        <v>1</v>
      </c>
      <c r="K10" t="s">
        <v>295</v>
      </c>
      <c r="L10" t="s">
        <v>296</v>
      </c>
      <c r="M10">
        <v>1</v>
      </c>
      <c r="O10" t="s">
        <v>348</v>
      </c>
      <c r="P10" t="s">
        <v>341</v>
      </c>
      <c r="Q10">
        <v>3</v>
      </c>
    </row>
    <row r="11" spans="2:17" x14ac:dyDescent="0.3">
      <c r="B11" t="s">
        <v>30</v>
      </c>
      <c r="C11" t="s">
        <v>17</v>
      </c>
      <c r="D11" t="s">
        <v>10</v>
      </c>
      <c r="E11" t="s">
        <v>11</v>
      </c>
      <c r="L11" t="s">
        <v>303</v>
      </c>
      <c r="M11">
        <v>2</v>
      </c>
      <c r="P11" t="s">
        <v>342</v>
      </c>
      <c r="Q11">
        <v>2</v>
      </c>
    </row>
    <row r="12" spans="2:17" x14ac:dyDescent="0.3">
      <c r="B12" t="s">
        <v>300</v>
      </c>
      <c r="C12" t="s">
        <v>313</v>
      </c>
      <c r="D12" s="10" t="s">
        <v>280</v>
      </c>
      <c r="E12" t="s">
        <v>280</v>
      </c>
      <c r="G12" t="s">
        <v>300</v>
      </c>
      <c r="H12" t="s">
        <v>301</v>
      </c>
      <c r="I12">
        <v>5</v>
      </c>
      <c r="P12" t="s">
        <v>343</v>
      </c>
      <c r="Q12">
        <v>1</v>
      </c>
    </row>
    <row r="13" spans="2:17" x14ac:dyDescent="0.3">
      <c r="D13" s="10" t="s">
        <v>314</v>
      </c>
      <c r="E13" t="s">
        <v>314</v>
      </c>
      <c r="H13" t="s">
        <v>338</v>
      </c>
      <c r="I13">
        <v>4</v>
      </c>
      <c r="K13" t="s">
        <v>281</v>
      </c>
      <c r="L13" t="s">
        <v>305</v>
      </c>
      <c r="M13">
        <v>3</v>
      </c>
      <c r="P13" t="s">
        <v>358</v>
      </c>
      <c r="Q13">
        <v>2</v>
      </c>
    </row>
    <row r="14" spans="2:17" x14ac:dyDescent="0.3">
      <c r="D14" s="10" t="s">
        <v>315</v>
      </c>
      <c r="E14" t="s">
        <v>315</v>
      </c>
      <c r="H14" t="s">
        <v>302</v>
      </c>
      <c r="I14">
        <v>3</v>
      </c>
      <c r="L14" t="s">
        <v>306</v>
      </c>
      <c r="M14">
        <v>2</v>
      </c>
    </row>
    <row r="15" spans="2:17" x14ac:dyDescent="0.3">
      <c r="D15" s="10"/>
    </row>
    <row r="16" spans="2:17" x14ac:dyDescent="0.3">
      <c r="B16" t="s">
        <v>307</v>
      </c>
      <c r="C16" t="s">
        <v>308</v>
      </c>
      <c r="D16" s="10" t="s">
        <v>309</v>
      </c>
      <c r="E16" t="s">
        <v>310</v>
      </c>
      <c r="G16" t="s">
        <v>297</v>
      </c>
      <c r="H16" t="s">
        <v>334</v>
      </c>
      <c r="I16">
        <v>1</v>
      </c>
      <c r="K16" t="s">
        <v>285</v>
      </c>
      <c r="L16" t="s">
        <v>282</v>
      </c>
      <c r="M16">
        <v>2</v>
      </c>
      <c r="O16" t="s">
        <v>340</v>
      </c>
      <c r="P16" t="s">
        <v>349</v>
      </c>
      <c r="Q16">
        <v>2</v>
      </c>
    </row>
    <row r="17" spans="2:17" x14ac:dyDescent="0.3">
      <c r="D17" s="10" t="s">
        <v>311</v>
      </c>
      <c r="E17" t="s">
        <v>312</v>
      </c>
      <c r="L17" t="s">
        <v>283</v>
      </c>
      <c r="M17">
        <v>1</v>
      </c>
      <c r="P17" t="s">
        <v>350</v>
      </c>
      <c r="Q17">
        <v>3</v>
      </c>
    </row>
    <row r="18" spans="2:17" x14ac:dyDescent="0.3">
      <c r="D18" s="10" t="s">
        <v>330</v>
      </c>
      <c r="E18" t="s">
        <v>333</v>
      </c>
      <c r="G18" t="s">
        <v>331</v>
      </c>
      <c r="H18" t="s">
        <v>298</v>
      </c>
      <c r="I18">
        <v>1</v>
      </c>
      <c r="L18" t="s">
        <v>284</v>
      </c>
      <c r="M18">
        <v>1</v>
      </c>
    </row>
    <row r="19" spans="2:17" x14ac:dyDescent="0.3">
      <c r="D19" s="10"/>
      <c r="L19" t="s">
        <v>287</v>
      </c>
      <c r="M19">
        <v>1</v>
      </c>
      <c r="O19" t="s">
        <v>345</v>
      </c>
      <c r="P19" t="s">
        <v>359</v>
      </c>
      <c r="Q19">
        <v>1</v>
      </c>
    </row>
    <row r="20" spans="2:17" x14ac:dyDescent="0.3">
      <c r="B20" t="s">
        <v>316</v>
      </c>
      <c r="C20" t="s">
        <v>317</v>
      </c>
      <c r="D20" s="10">
        <v>1</v>
      </c>
      <c r="E20" t="s">
        <v>320</v>
      </c>
      <c r="G20" t="s">
        <v>332</v>
      </c>
      <c r="H20" t="s">
        <v>335</v>
      </c>
      <c r="I20">
        <v>1</v>
      </c>
      <c r="P20" t="s">
        <v>360</v>
      </c>
      <c r="Q20">
        <v>1</v>
      </c>
    </row>
    <row r="21" spans="2:17" x14ac:dyDescent="0.3">
      <c r="D21" s="10"/>
      <c r="K21" t="s">
        <v>286</v>
      </c>
      <c r="L21" t="s">
        <v>288</v>
      </c>
      <c r="M21">
        <v>1</v>
      </c>
      <c r="P21" t="s">
        <v>347</v>
      </c>
      <c r="Q21">
        <v>1</v>
      </c>
    </row>
    <row r="22" spans="2:17" x14ac:dyDescent="0.3">
      <c r="B22" t="s">
        <v>318</v>
      </c>
      <c r="C22" t="s">
        <v>319</v>
      </c>
      <c r="D22" s="10">
        <v>8</v>
      </c>
      <c r="E22" t="s">
        <v>320</v>
      </c>
      <c r="G22" t="s">
        <v>34</v>
      </c>
      <c r="H22" t="s">
        <v>1</v>
      </c>
      <c r="I22" t="s">
        <v>0</v>
      </c>
      <c r="L22" t="s">
        <v>289</v>
      </c>
      <c r="M22">
        <v>1</v>
      </c>
      <c r="P22" t="s">
        <v>361</v>
      </c>
      <c r="Q22">
        <v>1</v>
      </c>
    </row>
    <row r="23" spans="2:17" x14ac:dyDescent="0.3">
      <c r="D23" s="10"/>
      <c r="G23" t="s">
        <v>25</v>
      </c>
      <c r="H23" s="6" t="s">
        <v>489</v>
      </c>
      <c r="I23">
        <v>1</v>
      </c>
      <c r="L23" t="s">
        <v>290</v>
      </c>
      <c r="M23">
        <v>1</v>
      </c>
    </row>
    <row r="24" spans="2:17" x14ac:dyDescent="0.3">
      <c r="B24" t="s">
        <v>321</v>
      </c>
      <c r="C24" t="s">
        <v>322</v>
      </c>
      <c r="D24" s="10">
        <v>10</v>
      </c>
      <c r="E24" t="s">
        <v>320</v>
      </c>
      <c r="L24" t="s">
        <v>491</v>
      </c>
      <c r="M24">
        <v>1</v>
      </c>
      <c r="O24" t="s">
        <v>344</v>
      </c>
      <c r="P24" t="s">
        <v>362</v>
      </c>
      <c r="Q24">
        <v>1</v>
      </c>
    </row>
    <row r="25" spans="2:17" x14ac:dyDescent="0.3">
      <c r="G25" t="s">
        <v>372</v>
      </c>
      <c r="H25" s="6" t="s">
        <v>375</v>
      </c>
      <c r="I25">
        <v>1</v>
      </c>
      <c r="P25" t="s">
        <v>363</v>
      </c>
      <c r="Q25">
        <v>1</v>
      </c>
    </row>
    <row r="26" spans="2:17" x14ac:dyDescent="0.3">
      <c r="B26" t="s">
        <v>323</v>
      </c>
      <c r="C26" t="s">
        <v>389</v>
      </c>
      <c r="D26" s="10" t="s">
        <v>326</v>
      </c>
      <c r="E26" t="s">
        <v>326</v>
      </c>
      <c r="K26" t="s">
        <v>292</v>
      </c>
      <c r="L26" t="s">
        <v>293</v>
      </c>
      <c r="M26">
        <v>5</v>
      </c>
      <c r="P26" t="s">
        <v>364</v>
      </c>
      <c r="Q26">
        <v>1</v>
      </c>
    </row>
    <row r="27" spans="2:17" x14ac:dyDescent="0.3">
      <c r="D27" s="10"/>
      <c r="L27" t="s">
        <v>294</v>
      </c>
      <c r="M27">
        <v>3</v>
      </c>
      <c r="P27" t="s">
        <v>365</v>
      </c>
      <c r="Q27">
        <v>1</v>
      </c>
    </row>
    <row r="28" spans="2:17" x14ac:dyDescent="0.3">
      <c r="B28" t="s">
        <v>324</v>
      </c>
      <c r="C28" t="s">
        <v>388</v>
      </c>
      <c r="D28" s="10" t="s">
        <v>291</v>
      </c>
      <c r="E28" t="s">
        <v>291</v>
      </c>
      <c r="G28" s="52" t="s">
        <v>519</v>
      </c>
      <c r="H28" s="52"/>
      <c r="I28" s="52"/>
      <c r="L28" t="s">
        <v>282</v>
      </c>
      <c r="M28">
        <v>1</v>
      </c>
    </row>
    <row r="29" spans="2:17" x14ac:dyDescent="0.3">
      <c r="D29" s="10"/>
      <c r="G29" s="53" t="str">
        <f>RandString("RNDMob")</f>
        <v>Перед вами убийца. На нём тёмная мантия, кинжал в правой руке и отвлекающий плащ в левой. //class=2,rh=31,lh=28,torso=29.</v>
      </c>
      <c r="H29" s="53"/>
      <c r="I29" s="53"/>
      <c r="L29" t="s">
        <v>283</v>
      </c>
      <c r="M29">
        <v>1</v>
      </c>
      <c r="O29" t="s">
        <v>346</v>
      </c>
      <c r="P29" t="s">
        <v>366</v>
      </c>
      <c r="Q29">
        <v>1</v>
      </c>
    </row>
    <row r="30" spans="2:17" x14ac:dyDescent="0.3">
      <c r="B30" t="s">
        <v>325</v>
      </c>
      <c r="C30" t="s">
        <v>390</v>
      </c>
      <c r="D30" s="10" t="s">
        <v>327</v>
      </c>
      <c r="E30" t="s">
        <v>327</v>
      </c>
      <c r="G30" s="53"/>
      <c r="H30" s="53"/>
      <c r="I30" s="53"/>
      <c r="L30" t="s">
        <v>284</v>
      </c>
      <c r="M30">
        <v>1</v>
      </c>
      <c r="P30" t="s">
        <v>367</v>
      </c>
      <c r="Q30">
        <v>1</v>
      </c>
    </row>
    <row r="31" spans="2:17" ht="14.4" customHeight="1" x14ac:dyDescent="0.3">
      <c r="G31" s="35"/>
      <c r="H31" s="35"/>
      <c r="I31" s="35"/>
      <c r="P31" t="s">
        <v>368</v>
      </c>
      <c r="Q31">
        <v>1</v>
      </c>
    </row>
    <row r="32" spans="2:17" x14ac:dyDescent="0.3">
      <c r="G32" s="35"/>
      <c r="H32" s="35"/>
      <c r="I32" s="35"/>
      <c r="K32" t="s">
        <v>34</v>
      </c>
      <c r="L32" t="s">
        <v>1</v>
      </c>
      <c r="M32" t="s">
        <v>0</v>
      </c>
      <c r="P32" t="s">
        <v>369</v>
      </c>
      <c r="Q32">
        <v>1</v>
      </c>
    </row>
    <row r="33" spans="2:17" ht="14.4" customHeight="1" x14ac:dyDescent="0.3">
      <c r="B33" t="s">
        <v>279</v>
      </c>
      <c r="C33" t="s">
        <v>35</v>
      </c>
      <c r="D33" t="s">
        <v>5</v>
      </c>
      <c r="E33" t="s">
        <v>6</v>
      </c>
      <c r="G33" s="35"/>
      <c r="H33" s="35"/>
      <c r="I33" s="35"/>
      <c r="K33" t="s">
        <v>314</v>
      </c>
      <c r="L33" s="6" t="s">
        <v>371</v>
      </c>
      <c r="M33">
        <v>1</v>
      </c>
      <c r="P33" t="s">
        <v>370</v>
      </c>
      <c r="Q33">
        <v>1</v>
      </c>
    </row>
    <row r="34" spans="2:17" x14ac:dyDescent="0.3">
      <c r="B34" t="s">
        <v>329</v>
      </c>
      <c r="C34" t="s">
        <v>307</v>
      </c>
      <c r="D34" s="11" t="s">
        <v>492</v>
      </c>
      <c r="E34" s="11" t="s">
        <v>309</v>
      </c>
      <c r="G34" s="35"/>
      <c r="H34" s="35"/>
      <c r="I34" s="35"/>
    </row>
    <row r="35" spans="2:17" x14ac:dyDescent="0.3">
      <c r="D35" s="11" t="s">
        <v>337</v>
      </c>
      <c r="E35" s="11" t="s">
        <v>311</v>
      </c>
      <c r="G35" s="35"/>
      <c r="H35" s="35"/>
      <c r="I35" s="35"/>
      <c r="K35" t="s">
        <v>351</v>
      </c>
      <c r="L35" t="s">
        <v>303</v>
      </c>
      <c r="M35">
        <v>1</v>
      </c>
    </row>
    <row r="36" spans="2:17" x14ac:dyDescent="0.3">
      <c r="D36" s="11" t="s">
        <v>336</v>
      </c>
      <c r="E36" s="11" t="s">
        <v>330</v>
      </c>
      <c r="G36" s="35"/>
      <c r="H36" s="35"/>
      <c r="I36" s="35"/>
      <c r="L36" t="s">
        <v>376</v>
      </c>
      <c r="M36">
        <v>2</v>
      </c>
    </row>
    <row r="37" spans="2:17" x14ac:dyDescent="0.3">
      <c r="G37" s="35"/>
      <c r="H37" s="35"/>
      <c r="I37" s="35"/>
      <c r="L37" t="s">
        <v>377</v>
      </c>
      <c r="M37">
        <v>2</v>
      </c>
    </row>
    <row r="38" spans="2:17" x14ac:dyDescent="0.3">
      <c r="B38" t="s">
        <v>374</v>
      </c>
      <c r="C38" t="s">
        <v>300</v>
      </c>
      <c r="D38" s="11">
        <v>1</v>
      </c>
      <c r="E38" t="s">
        <v>280</v>
      </c>
      <c r="G38" s="35"/>
      <c r="H38" s="35"/>
      <c r="I38" s="35"/>
    </row>
    <row r="39" spans="2:17" x14ac:dyDescent="0.3">
      <c r="D39" s="11">
        <v>2</v>
      </c>
      <c r="E39" t="s">
        <v>314</v>
      </c>
      <c r="G39" s="35"/>
      <c r="H39" s="35"/>
      <c r="I39" s="35"/>
      <c r="K39" t="s">
        <v>352</v>
      </c>
      <c r="L39" t="s">
        <v>356</v>
      </c>
      <c r="M39">
        <v>1</v>
      </c>
    </row>
    <row r="40" spans="2:17" x14ac:dyDescent="0.3">
      <c r="D40" s="11">
        <v>3</v>
      </c>
      <c r="E40" t="s">
        <v>315</v>
      </c>
      <c r="G40" s="35"/>
      <c r="H40" s="35"/>
      <c r="I40" s="35"/>
      <c r="L40" t="s">
        <v>357</v>
      </c>
      <c r="M40">
        <v>1</v>
      </c>
    </row>
    <row r="41" spans="2:17" x14ac:dyDescent="0.3">
      <c r="G41" s="35"/>
      <c r="H41" s="35"/>
      <c r="I41" s="35"/>
    </row>
    <row r="42" spans="2:17" x14ac:dyDescent="0.3">
      <c r="G42" s="35"/>
      <c r="H42" s="35"/>
      <c r="I42" s="35"/>
      <c r="K42" t="s">
        <v>353</v>
      </c>
      <c r="L42" t="s">
        <v>282</v>
      </c>
      <c r="M42">
        <v>1</v>
      </c>
    </row>
    <row r="43" spans="2:17" x14ac:dyDescent="0.3">
      <c r="G43" s="35"/>
      <c r="H43" s="35"/>
      <c r="I43" s="35"/>
      <c r="L43" t="s">
        <v>378</v>
      </c>
      <c r="M43">
        <v>1</v>
      </c>
    </row>
    <row r="44" spans="2:17" x14ac:dyDescent="0.3">
      <c r="G44" s="35"/>
      <c r="H44" s="35"/>
      <c r="I44" s="35"/>
    </row>
    <row r="45" spans="2:17" x14ac:dyDescent="0.3">
      <c r="G45" s="35"/>
      <c r="H45" s="35"/>
      <c r="I45" s="35"/>
      <c r="K45" t="s">
        <v>354</v>
      </c>
      <c r="L45" t="s">
        <v>379</v>
      </c>
      <c r="M45">
        <v>1</v>
      </c>
    </row>
    <row r="46" spans="2:17" x14ac:dyDescent="0.3">
      <c r="G46" s="35"/>
      <c r="H46" s="35"/>
      <c r="I46" s="35"/>
      <c r="L46" t="s">
        <v>380</v>
      </c>
      <c r="M46">
        <v>1</v>
      </c>
    </row>
    <row r="47" spans="2:17" x14ac:dyDescent="0.3">
      <c r="L47" t="s">
        <v>381</v>
      </c>
      <c r="M47">
        <v>1</v>
      </c>
    </row>
    <row r="48" spans="2:17" x14ac:dyDescent="0.3">
      <c r="L48" t="s">
        <v>382</v>
      </c>
      <c r="M48">
        <v>1</v>
      </c>
    </row>
    <row r="50" spans="9:13" x14ac:dyDescent="0.3">
      <c r="K50" t="s">
        <v>355</v>
      </c>
      <c r="L50" t="s">
        <v>378</v>
      </c>
      <c r="M50">
        <v>1</v>
      </c>
    </row>
    <row r="51" spans="9:13" x14ac:dyDescent="0.3">
      <c r="L51" t="s">
        <v>383</v>
      </c>
      <c r="M51">
        <v>1</v>
      </c>
    </row>
    <row r="52" spans="9:13" x14ac:dyDescent="0.3">
      <c r="L52" t="s">
        <v>490</v>
      </c>
      <c r="M52">
        <v>1</v>
      </c>
    </row>
    <row r="57" spans="9:13" x14ac:dyDescent="0.3">
      <c r="I57" s="6"/>
    </row>
  </sheetData>
  <mergeCells count="3">
    <mergeCell ref="A1:XFD1"/>
    <mergeCell ref="G28:I28"/>
    <mergeCell ref="G29:I30"/>
  </mergeCells>
  <dataValidations count="8">
    <dataValidation type="list" allowBlank="1" showInputMessage="1" showErrorMessage="1" error="Данную ячейку переименовать нельзя. Значение &quot;Выборка&quot; служит опознавательным знаком для генератора текстов." sqref="B33">
      <formula1>"Выборка"</formula1>
    </dataValidation>
    <dataValidation type="list" allowBlank="1" showInputMessage="1" showErrorMessage="1" error="Данную ячейку переименовать нельзя. Значение &quot;Переменные&quot; служит опознавательным знаком для генератора текстов." sqref="B11">
      <formula1>"Переменные"</formula1>
    </dataValidation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2">
      <formula1>"Информация"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G7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G2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K3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K7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O7">
      <formula1>"Модели"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tableParts count="8"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5"/>
  <dimension ref="B1:M150"/>
  <sheetViews>
    <sheetView zoomScaleNormal="100" workbookViewId="0">
      <pane ySplit="1" topLeftCell="A22" activePane="bottomLeft" state="frozen"/>
      <selection pane="bottomLeft" activeCell="B30" sqref="B30:E48"/>
    </sheetView>
  </sheetViews>
  <sheetFormatPr defaultRowHeight="14.4" x14ac:dyDescent="0.3"/>
  <cols>
    <col min="1" max="1" width="1.88671875" customWidth="1"/>
    <col min="2" max="2" width="20.21875" bestFit="1" customWidth="1"/>
    <col min="3" max="3" width="16.6640625" customWidth="1"/>
    <col min="4" max="4" width="29.33203125" customWidth="1"/>
    <col min="5" max="5" width="27.5546875" customWidth="1"/>
    <col min="6" max="6" width="2" customWidth="1"/>
    <col min="7" max="7" width="23.6640625" customWidth="1"/>
    <col min="8" max="8" width="79.5546875" bestFit="1" customWidth="1"/>
    <col min="9" max="9" width="12" customWidth="1"/>
    <col min="10" max="10" width="2.44140625" customWidth="1"/>
    <col min="11" max="11" width="13.6640625" bestFit="1" customWidth="1"/>
    <col min="12" max="12" width="29.5546875" bestFit="1" customWidth="1"/>
    <col min="13" max="13" width="13.33203125" bestFit="1" customWidth="1"/>
    <col min="15" max="15" width="11.88671875" bestFit="1" customWidth="1"/>
  </cols>
  <sheetData>
    <row r="1" spans="2:13" s="43" customFormat="1" ht="49.95" customHeight="1" x14ac:dyDescent="0.3"/>
    <row r="2" spans="2:13" x14ac:dyDescent="0.3">
      <c r="C2" t="s">
        <v>31</v>
      </c>
      <c r="D2" t="s">
        <v>1</v>
      </c>
      <c r="E2" t="s">
        <v>515</v>
      </c>
    </row>
    <row r="3" spans="2:13" x14ac:dyDescent="0.3">
      <c r="C3" t="s">
        <v>32</v>
      </c>
      <c r="D3" t="s">
        <v>836</v>
      </c>
    </row>
    <row r="4" spans="2:13" ht="28.8" x14ac:dyDescent="0.3">
      <c r="C4" t="s">
        <v>33</v>
      </c>
      <c r="D4" s="1" t="s">
        <v>888</v>
      </c>
    </row>
    <row r="5" spans="2:13" x14ac:dyDescent="0.3">
      <c r="C5" t="s">
        <v>493</v>
      </c>
      <c r="D5" t="s">
        <v>546</v>
      </c>
    </row>
    <row r="6" spans="2:13" x14ac:dyDescent="0.3">
      <c r="C6" t="s">
        <v>495</v>
      </c>
      <c r="D6" s="1" t="s">
        <v>545</v>
      </c>
    </row>
    <row r="7" spans="2:13" x14ac:dyDescent="0.3">
      <c r="C7" t="s">
        <v>496</v>
      </c>
      <c r="D7">
        <v>0</v>
      </c>
      <c r="E7" t="s">
        <v>497</v>
      </c>
    </row>
    <row r="8" spans="2:13" ht="28.8" x14ac:dyDescent="0.3">
      <c r="C8" t="s">
        <v>384</v>
      </c>
      <c r="D8" t="b">
        <v>1</v>
      </c>
      <c r="E8" s="1" t="s">
        <v>386</v>
      </c>
    </row>
    <row r="9" spans="2:13" ht="28.8" x14ac:dyDescent="0.3">
      <c r="C9" t="s">
        <v>385</v>
      </c>
      <c r="D9" t="b">
        <v>1</v>
      </c>
      <c r="E9" s="1" t="s">
        <v>387</v>
      </c>
    </row>
    <row r="10" spans="2:13" x14ac:dyDescent="0.3">
      <c r="K10" t="s">
        <v>573</v>
      </c>
      <c r="L10" t="s">
        <v>598</v>
      </c>
    </row>
    <row r="12" spans="2:13" x14ac:dyDescent="0.3">
      <c r="B12" t="s">
        <v>30</v>
      </c>
      <c r="C12" t="s">
        <v>17</v>
      </c>
      <c r="D12" t="s">
        <v>10</v>
      </c>
      <c r="E12" t="s">
        <v>11</v>
      </c>
      <c r="G12" t="s">
        <v>34</v>
      </c>
      <c r="H12" t="s">
        <v>1</v>
      </c>
      <c r="I12" t="s">
        <v>0</v>
      </c>
      <c r="K12" t="s">
        <v>34</v>
      </c>
      <c r="L12" t="s">
        <v>1</v>
      </c>
      <c r="M12" t="s">
        <v>0</v>
      </c>
    </row>
    <row r="13" spans="2:13" x14ac:dyDescent="0.3">
      <c r="B13" t="s">
        <v>573</v>
      </c>
      <c r="C13" t="s">
        <v>606</v>
      </c>
      <c r="D13" t="s">
        <v>556</v>
      </c>
      <c r="E13" t="s">
        <v>602</v>
      </c>
      <c r="G13" t="s">
        <v>3</v>
      </c>
      <c r="H13" s="9" t="s">
        <v>615</v>
      </c>
      <c r="I13">
        <v>1</v>
      </c>
      <c r="K13" t="s">
        <v>554</v>
      </c>
      <c r="L13" t="s">
        <v>574</v>
      </c>
      <c r="M13">
        <v>1</v>
      </c>
    </row>
    <row r="14" spans="2:13" x14ac:dyDescent="0.3">
      <c r="L14" t="s">
        <v>576</v>
      </c>
      <c r="M14">
        <v>1</v>
      </c>
    </row>
    <row r="15" spans="2:13" x14ac:dyDescent="0.3">
      <c r="B15" t="s">
        <v>599</v>
      </c>
      <c r="C15" t="s">
        <v>603</v>
      </c>
      <c r="D15" t="s">
        <v>556</v>
      </c>
      <c r="G15" t="s">
        <v>583</v>
      </c>
      <c r="H15" t="s">
        <v>616</v>
      </c>
      <c r="I15">
        <v>1</v>
      </c>
      <c r="L15" t="s">
        <v>661</v>
      </c>
      <c r="M15">
        <v>1</v>
      </c>
    </row>
    <row r="16" spans="2:13" x14ac:dyDescent="0.3">
      <c r="L16" t="s">
        <v>662</v>
      </c>
      <c r="M16">
        <v>1</v>
      </c>
    </row>
    <row r="17" spans="2:13" x14ac:dyDescent="0.3">
      <c r="B17" t="s">
        <v>600</v>
      </c>
      <c r="C17" t="s">
        <v>604</v>
      </c>
      <c r="D17" t="s">
        <v>554</v>
      </c>
      <c r="G17" t="s">
        <v>5</v>
      </c>
      <c r="H17" s="9" t="s">
        <v>618</v>
      </c>
      <c r="I17">
        <v>1</v>
      </c>
      <c r="L17" t="s">
        <v>663</v>
      </c>
      <c r="M17">
        <v>1</v>
      </c>
    </row>
    <row r="18" spans="2:13" x14ac:dyDescent="0.3">
      <c r="L18" t="s">
        <v>664</v>
      </c>
      <c r="M18">
        <v>1</v>
      </c>
    </row>
    <row r="19" spans="2:13" x14ac:dyDescent="0.3">
      <c r="B19" t="s">
        <v>601</v>
      </c>
      <c r="C19" t="s">
        <v>605</v>
      </c>
      <c r="D19" t="s">
        <v>555</v>
      </c>
      <c r="G19" t="s">
        <v>609</v>
      </c>
      <c r="H19" t="s">
        <v>610</v>
      </c>
      <c r="I19">
        <v>1</v>
      </c>
      <c r="L19" t="s">
        <v>665</v>
      </c>
      <c r="M19">
        <v>1</v>
      </c>
    </row>
    <row r="20" spans="2:13" x14ac:dyDescent="0.3">
      <c r="L20" t="s">
        <v>666</v>
      </c>
      <c r="M20">
        <v>1</v>
      </c>
    </row>
    <row r="21" spans="2:13" x14ac:dyDescent="0.3">
      <c r="B21" t="s">
        <v>714</v>
      </c>
      <c r="C21" t="s">
        <v>718</v>
      </c>
      <c r="D21" t="s">
        <v>722</v>
      </c>
      <c r="G21" t="s">
        <v>617</v>
      </c>
      <c r="H21" t="s">
        <v>611</v>
      </c>
      <c r="I21">
        <v>1</v>
      </c>
      <c r="L21" t="s">
        <v>575</v>
      </c>
      <c r="M21">
        <v>1</v>
      </c>
    </row>
    <row r="22" spans="2:13" x14ac:dyDescent="0.3">
      <c r="L22" t="s">
        <v>634</v>
      </c>
      <c r="M22">
        <v>1</v>
      </c>
    </row>
    <row r="23" spans="2:13" x14ac:dyDescent="0.3">
      <c r="B23" t="s">
        <v>715</v>
      </c>
      <c r="C23" t="s">
        <v>719</v>
      </c>
      <c r="D23" t="s">
        <v>723</v>
      </c>
      <c r="G23" t="s">
        <v>614</v>
      </c>
      <c r="H23" t="s">
        <v>613</v>
      </c>
      <c r="I23">
        <v>1</v>
      </c>
    </row>
    <row r="24" spans="2:13" x14ac:dyDescent="0.3">
      <c r="K24" t="s">
        <v>555</v>
      </c>
      <c r="L24" t="s">
        <v>577</v>
      </c>
      <c r="M24">
        <v>1</v>
      </c>
    </row>
    <row r="25" spans="2:13" x14ac:dyDescent="0.3">
      <c r="B25" t="s">
        <v>716</v>
      </c>
      <c r="C25" t="s">
        <v>720</v>
      </c>
      <c r="D25" t="s">
        <v>724</v>
      </c>
      <c r="G25" t="s">
        <v>584</v>
      </c>
      <c r="H25" t="s">
        <v>620</v>
      </c>
      <c r="I25">
        <v>1</v>
      </c>
      <c r="L25" t="s">
        <v>629</v>
      </c>
      <c r="M25">
        <v>1</v>
      </c>
    </row>
    <row r="26" spans="2:13" x14ac:dyDescent="0.3">
      <c r="H26" t="s">
        <v>621</v>
      </c>
      <c r="I26">
        <v>1</v>
      </c>
      <c r="L26" t="s">
        <v>630</v>
      </c>
      <c r="M26">
        <v>1</v>
      </c>
    </row>
    <row r="27" spans="2:13" x14ac:dyDescent="0.3">
      <c r="B27" t="s">
        <v>717</v>
      </c>
      <c r="C27" t="s">
        <v>721</v>
      </c>
      <c r="D27" t="s">
        <v>725</v>
      </c>
      <c r="H27" t="s">
        <v>622</v>
      </c>
      <c r="I27">
        <v>1</v>
      </c>
      <c r="L27" t="s">
        <v>631</v>
      </c>
      <c r="M27">
        <v>1</v>
      </c>
    </row>
    <row r="28" spans="2:13" x14ac:dyDescent="0.3">
      <c r="L28" t="s">
        <v>632</v>
      </c>
      <c r="M28">
        <v>1</v>
      </c>
    </row>
    <row r="29" spans="2:13" x14ac:dyDescent="0.3">
      <c r="L29" t="s">
        <v>633</v>
      </c>
      <c r="M29">
        <v>1</v>
      </c>
    </row>
    <row r="30" spans="2:13" x14ac:dyDescent="0.3">
      <c r="B30" t="s">
        <v>279</v>
      </c>
      <c r="C30" t="s">
        <v>35</v>
      </c>
      <c r="D30" t="s">
        <v>5</v>
      </c>
      <c r="E30" t="s">
        <v>6</v>
      </c>
      <c r="G30" t="s">
        <v>607</v>
      </c>
      <c r="H30" t="s">
        <v>608</v>
      </c>
      <c r="I30">
        <v>1</v>
      </c>
    </row>
    <row r="31" spans="2:13" x14ac:dyDescent="0.3">
      <c r="B31" t="s">
        <v>619</v>
      </c>
      <c r="C31" t="s">
        <v>573</v>
      </c>
      <c r="D31" t="s">
        <v>585</v>
      </c>
      <c r="E31" t="s">
        <v>554</v>
      </c>
      <c r="K31" t="s">
        <v>556</v>
      </c>
      <c r="L31" t="s">
        <v>578</v>
      </c>
      <c r="M31">
        <v>1</v>
      </c>
    </row>
    <row r="32" spans="2:13" x14ac:dyDescent="0.3">
      <c r="D32" t="s">
        <v>597</v>
      </c>
      <c r="E32" t="s">
        <v>555</v>
      </c>
      <c r="G32" t="s">
        <v>612</v>
      </c>
      <c r="H32" t="s">
        <v>547</v>
      </c>
      <c r="I32">
        <v>1</v>
      </c>
      <c r="L32" t="s">
        <v>635</v>
      </c>
      <c r="M32">
        <v>1</v>
      </c>
    </row>
    <row r="33" spans="2:13" x14ac:dyDescent="0.3">
      <c r="D33" t="s">
        <v>596</v>
      </c>
      <c r="E33" t="s">
        <v>556</v>
      </c>
      <c r="H33" t="s">
        <v>548</v>
      </c>
      <c r="I33">
        <v>1</v>
      </c>
      <c r="L33" t="s">
        <v>667</v>
      </c>
      <c r="M33">
        <v>1</v>
      </c>
    </row>
    <row r="34" spans="2:13" x14ac:dyDescent="0.3">
      <c r="D34" t="s">
        <v>595</v>
      </c>
      <c r="E34" t="s">
        <v>557</v>
      </c>
      <c r="H34" t="s">
        <v>549</v>
      </c>
      <c r="I34">
        <v>1</v>
      </c>
      <c r="L34" t="s">
        <v>668</v>
      </c>
      <c r="M34">
        <v>1</v>
      </c>
    </row>
    <row r="35" spans="2:13" x14ac:dyDescent="0.3">
      <c r="D35" t="s">
        <v>594</v>
      </c>
      <c r="E35" t="s">
        <v>564</v>
      </c>
      <c r="H35" t="s">
        <v>550</v>
      </c>
      <c r="I35">
        <v>1</v>
      </c>
    </row>
    <row r="36" spans="2:13" x14ac:dyDescent="0.3">
      <c r="D36" t="s">
        <v>593</v>
      </c>
      <c r="E36" t="s">
        <v>565</v>
      </c>
      <c r="H36" t="s">
        <v>551</v>
      </c>
      <c r="I36">
        <v>1</v>
      </c>
      <c r="K36" t="s">
        <v>557</v>
      </c>
      <c r="L36" t="s">
        <v>579</v>
      </c>
      <c r="M36">
        <v>1</v>
      </c>
    </row>
    <row r="37" spans="2:13" x14ac:dyDescent="0.3">
      <c r="D37" t="s">
        <v>592</v>
      </c>
      <c r="E37" t="s">
        <v>566</v>
      </c>
      <c r="H37" t="s">
        <v>552</v>
      </c>
      <c r="I37">
        <v>1</v>
      </c>
      <c r="L37" t="s">
        <v>669</v>
      </c>
      <c r="M37">
        <v>1</v>
      </c>
    </row>
    <row r="38" spans="2:13" x14ac:dyDescent="0.3">
      <c r="D38" t="s">
        <v>591</v>
      </c>
      <c r="E38" t="s">
        <v>567</v>
      </c>
      <c r="H38" t="s">
        <v>553</v>
      </c>
      <c r="I38">
        <v>1</v>
      </c>
      <c r="L38" t="s">
        <v>670</v>
      </c>
      <c r="M38">
        <v>1</v>
      </c>
    </row>
    <row r="39" spans="2:13" x14ac:dyDescent="0.3">
      <c r="D39" t="s">
        <v>590</v>
      </c>
      <c r="E39" t="s">
        <v>568</v>
      </c>
      <c r="H39" t="s">
        <v>558</v>
      </c>
      <c r="I39">
        <v>1</v>
      </c>
      <c r="L39" t="s">
        <v>671</v>
      </c>
      <c r="M39">
        <v>1</v>
      </c>
    </row>
    <row r="40" spans="2:13" x14ac:dyDescent="0.3">
      <c r="D40" t="s">
        <v>589</v>
      </c>
      <c r="E40" t="s">
        <v>569</v>
      </c>
      <c r="H40" t="s">
        <v>559</v>
      </c>
      <c r="I40">
        <v>1</v>
      </c>
    </row>
    <row r="41" spans="2:13" x14ac:dyDescent="0.3">
      <c r="D41" t="s">
        <v>588</v>
      </c>
      <c r="E41" t="s">
        <v>570</v>
      </c>
      <c r="H41" t="s">
        <v>560</v>
      </c>
      <c r="I41">
        <v>1</v>
      </c>
    </row>
    <row r="42" spans="2:13" x14ac:dyDescent="0.3">
      <c r="D42" t="s">
        <v>587</v>
      </c>
      <c r="E42" t="s">
        <v>571</v>
      </c>
      <c r="H42" t="s">
        <v>561</v>
      </c>
      <c r="I42">
        <v>1</v>
      </c>
      <c r="K42" t="s">
        <v>564</v>
      </c>
      <c r="L42" t="s">
        <v>580</v>
      </c>
      <c r="M42">
        <v>1</v>
      </c>
    </row>
    <row r="43" spans="2:13" x14ac:dyDescent="0.3">
      <c r="D43" t="s">
        <v>586</v>
      </c>
      <c r="E43" t="s">
        <v>572</v>
      </c>
      <c r="H43" t="s">
        <v>562</v>
      </c>
      <c r="I43">
        <v>1</v>
      </c>
      <c r="L43" t="s">
        <v>672</v>
      </c>
      <c r="M43">
        <v>1</v>
      </c>
    </row>
    <row r="44" spans="2:13" x14ac:dyDescent="0.3">
      <c r="H44" t="s">
        <v>816</v>
      </c>
      <c r="I44">
        <v>1</v>
      </c>
      <c r="L44" t="s">
        <v>673</v>
      </c>
      <c r="M44">
        <v>1</v>
      </c>
    </row>
    <row r="45" spans="2:13" x14ac:dyDescent="0.3">
      <c r="B45" t="s">
        <v>825</v>
      </c>
      <c r="C45" t="s">
        <v>715</v>
      </c>
      <c r="D45" t="s">
        <v>589</v>
      </c>
      <c r="E45" t="s">
        <v>826</v>
      </c>
      <c r="H45" t="s">
        <v>563</v>
      </c>
      <c r="I45">
        <v>1</v>
      </c>
      <c r="L45" t="s">
        <v>829</v>
      </c>
      <c r="M45">
        <v>1</v>
      </c>
    </row>
    <row r="46" spans="2:13" x14ac:dyDescent="0.3">
      <c r="D46" t="s">
        <v>698</v>
      </c>
      <c r="E46" t="s">
        <v>827</v>
      </c>
      <c r="H46" t="s">
        <v>815</v>
      </c>
      <c r="I46">
        <v>1</v>
      </c>
      <c r="L46" t="s">
        <v>676</v>
      </c>
      <c r="M46">
        <v>1</v>
      </c>
    </row>
    <row r="47" spans="2:13" x14ac:dyDescent="0.3">
      <c r="H47" t="s">
        <v>812</v>
      </c>
      <c r="I47">
        <v>1</v>
      </c>
      <c r="L47" t="s">
        <v>677</v>
      </c>
      <c r="M47">
        <v>1</v>
      </c>
    </row>
    <row r="48" spans="2:13" x14ac:dyDescent="0.3">
      <c r="H48" t="s">
        <v>817</v>
      </c>
      <c r="I48">
        <v>1</v>
      </c>
    </row>
    <row r="49" spans="8:13" x14ac:dyDescent="0.3">
      <c r="H49" t="s">
        <v>818</v>
      </c>
      <c r="I49">
        <v>1</v>
      </c>
    </row>
    <row r="50" spans="8:13" x14ac:dyDescent="0.3">
      <c r="H50" t="s">
        <v>813</v>
      </c>
      <c r="I50">
        <v>1</v>
      </c>
      <c r="K50" t="s">
        <v>565</v>
      </c>
      <c r="L50" t="s">
        <v>581</v>
      </c>
      <c r="M50">
        <v>1</v>
      </c>
    </row>
    <row r="51" spans="8:13" x14ac:dyDescent="0.3">
      <c r="H51" t="s">
        <v>814</v>
      </c>
      <c r="I51">
        <v>1</v>
      </c>
      <c r="L51" t="s">
        <v>678</v>
      </c>
      <c r="M51">
        <v>1</v>
      </c>
    </row>
    <row r="52" spans="8:13" x14ac:dyDescent="0.3">
      <c r="H52" t="s">
        <v>823</v>
      </c>
      <c r="I52">
        <v>1</v>
      </c>
      <c r="L52" t="s">
        <v>680</v>
      </c>
      <c r="M52">
        <v>1</v>
      </c>
    </row>
    <row r="53" spans="8:13" x14ac:dyDescent="0.3">
      <c r="H53" t="s">
        <v>822</v>
      </c>
      <c r="I53">
        <v>1</v>
      </c>
      <c r="L53" t="s">
        <v>681</v>
      </c>
      <c r="M53">
        <v>1</v>
      </c>
    </row>
    <row r="54" spans="8:13" x14ac:dyDescent="0.3">
      <c r="H54" t="s">
        <v>820</v>
      </c>
      <c r="I54">
        <v>1</v>
      </c>
      <c r="L54" t="s">
        <v>684</v>
      </c>
      <c r="M54">
        <v>1</v>
      </c>
    </row>
    <row r="55" spans="8:13" x14ac:dyDescent="0.3">
      <c r="H55" t="s">
        <v>821</v>
      </c>
      <c r="I55">
        <v>1</v>
      </c>
    </row>
    <row r="56" spans="8:13" x14ac:dyDescent="0.3">
      <c r="H56" t="s">
        <v>819</v>
      </c>
      <c r="I56">
        <v>1</v>
      </c>
      <c r="K56" t="s">
        <v>566</v>
      </c>
      <c r="L56" t="s">
        <v>582</v>
      </c>
      <c r="M56">
        <v>1</v>
      </c>
    </row>
    <row r="57" spans="8:13" x14ac:dyDescent="0.3">
      <c r="L57" t="s">
        <v>679</v>
      </c>
      <c r="M57">
        <v>1</v>
      </c>
    </row>
    <row r="58" spans="8:13" x14ac:dyDescent="0.3">
      <c r="L58" t="s">
        <v>683</v>
      </c>
      <c r="M58">
        <v>1</v>
      </c>
    </row>
    <row r="59" spans="8:13" x14ac:dyDescent="0.3">
      <c r="L59" t="s">
        <v>685</v>
      </c>
      <c r="M59">
        <v>1</v>
      </c>
    </row>
    <row r="60" spans="8:13" x14ac:dyDescent="0.3">
      <c r="L60" t="s">
        <v>686</v>
      </c>
      <c r="M60">
        <v>1</v>
      </c>
    </row>
    <row r="64" spans="8:13" x14ac:dyDescent="0.3">
      <c r="K64" t="s">
        <v>567</v>
      </c>
      <c r="L64" t="s">
        <v>623</v>
      </c>
      <c r="M64">
        <v>1</v>
      </c>
    </row>
    <row r="65" spans="11:13" x14ac:dyDescent="0.3">
      <c r="L65" t="s">
        <v>687</v>
      </c>
      <c r="M65">
        <v>1</v>
      </c>
    </row>
    <row r="66" spans="11:13" x14ac:dyDescent="0.3">
      <c r="L66" t="s">
        <v>828</v>
      </c>
      <c r="M66">
        <v>1</v>
      </c>
    </row>
    <row r="67" spans="11:13" x14ac:dyDescent="0.3">
      <c r="L67" t="s">
        <v>688</v>
      </c>
      <c r="M67">
        <v>1</v>
      </c>
    </row>
    <row r="68" spans="11:13" x14ac:dyDescent="0.3">
      <c r="L68" t="s">
        <v>689</v>
      </c>
      <c r="M68">
        <v>1</v>
      </c>
    </row>
    <row r="69" spans="11:13" x14ac:dyDescent="0.3">
      <c r="L69" t="s">
        <v>691</v>
      </c>
      <c r="M69">
        <v>1</v>
      </c>
    </row>
    <row r="70" spans="11:13" x14ac:dyDescent="0.3">
      <c r="L70" t="s">
        <v>682</v>
      </c>
      <c r="M70">
        <v>1</v>
      </c>
    </row>
    <row r="72" spans="11:13" x14ac:dyDescent="0.3">
      <c r="K72" t="s">
        <v>568</v>
      </c>
      <c r="L72" t="s">
        <v>624</v>
      </c>
      <c r="M72">
        <v>1</v>
      </c>
    </row>
    <row r="73" spans="11:13" x14ac:dyDescent="0.3">
      <c r="L73" t="s">
        <v>690</v>
      </c>
      <c r="M73">
        <v>1</v>
      </c>
    </row>
    <row r="74" spans="11:13" x14ac:dyDescent="0.3">
      <c r="L74" t="s">
        <v>692</v>
      </c>
      <c r="M74">
        <v>1</v>
      </c>
    </row>
    <row r="75" spans="11:13" x14ac:dyDescent="0.3">
      <c r="L75" t="s">
        <v>693</v>
      </c>
      <c r="M75">
        <v>1</v>
      </c>
    </row>
    <row r="76" spans="11:13" x14ac:dyDescent="0.3">
      <c r="L76" t="s">
        <v>694</v>
      </c>
      <c r="M76">
        <v>1</v>
      </c>
    </row>
    <row r="79" spans="11:13" x14ac:dyDescent="0.3">
      <c r="K79" t="s">
        <v>569</v>
      </c>
      <c r="L79" t="s">
        <v>625</v>
      </c>
      <c r="M79">
        <v>1</v>
      </c>
    </row>
    <row r="80" spans="11:13" x14ac:dyDescent="0.3">
      <c r="L80" t="s">
        <v>824</v>
      </c>
      <c r="M80">
        <v>1</v>
      </c>
    </row>
    <row r="81" spans="11:13" x14ac:dyDescent="0.3">
      <c r="L81" t="s">
        <v>695</v>
      </c>
      <c r="M81">
        <v>1</v>
      </c>
    </row>
    <row r="82" spans="11:13" x14ac:dyDescent="0.3">
      <c r="L82" t="s">
        <v>697</v>
      </c>
      <c r="M82">
        <v>1</v>
      </c>
    </row>
    <row r="83" spans="11:13" x14ac:dyDescent="0.3">
      <c r="L83" t="s">
        <v>696</v>
      </c>
      <c r="M83">
        <v>1</v>
      </c>
    </row>
    <row r="84" spans="11:13" x14ac:dyDescent="0.3">
      <c r="L84" t="s">
        <v>699</v>
      </c>
      <c r="M84">
        <v>1</v>
      </c>
    </row>
    <row r="85" spans="11:13" x14ac:dyDescent="0.3">
      <c r="L85" t="s">
        <v>701</v>
      </c>
      <c r="M85">
        <v>1</v>
      </c>
    </row>
    <row r="86" spans="11:13" x14ac:dyDescent="0.3">
      <c r="L86" t="s">
        <v>702</v>
      </c>
      <c r="M86">
        <v>1</v>
      </c>
    </row>
    <row r="89" spans="11:13" x14ac:dyDescent="0.3">
      <c r="K89" t="s">
        <v>570</v>
      </c>
      <c r="L89" t="s">
        <v>626</v>
      </c>
      <c r="M89">
        <v>1</v>
      </c>
    </row>
    <row r="90" spans="11:13" x14ac:dyDescent="0.3">
      <c r="L90" t="s">
        <v>700</v>
      </c>
      <c r="M90">
        <v>1</v>
      </c>
    </row>
    <row r="91" spans="11:13" x14ac:dyDescent="0.3">
      <c r="L91" t="s">
        <v>706</v>
      </c>
      <c r="M91">
        <v>1</v>
      </c>
    </row>
    <row r="92" spans="11:13" x14ac:dyDescent="0.3">
      <c r="L92" t="s">
        <v>705</v>
      </c>
      <c r="M92">
        <v>1</v>
      </c>
    </row>
    <row r="93" spans="11:13" x14ac:dyDescent="0.3">
      <c r="L93" t="s">
        <v>707</v>
      </c>
      <c r="M93">
        <v>1</v>
      </c>
    </row>
    <row r="94" spans="11:13" x14ac:dyDescent="0.3">
      <c r="L94" t="s">
        <v>830</v>
      </c>
      <c r="M94">
        <v>1</v>
      </c>
    </row>
    <row r="96" spans="11:13" x14ac:dyDescent="0.3">
      <c r="K96" t="s">
        <v>571</v>
      </c>
      <c r="L96" t="s">
        <v>627</v>
      </c>
      <c r="M96">
        <v>1</v>
      </c>
    </row>
    <row r="97" spans="11:13" x14ac:dyDescent="0.3">
      <c r="L97" t="s">
        <v>703</v>
      </c>
      <c r="M97">
        <v>1</v>
      </c>
    </row>
    <row r="98" spans="11:13" x14ac:dyDescent="0.3">
      <c r="L98" t="s">
        <v>743</v>
      </c>
      <c r="M98">
        <v>1</v>
      </c>
    </row>
    <row r="99" spans="11:13" x14ac:dyDescent="0.3">
      <c r="L99" t="s">
        <v>746</v>
      </c>
      <c r="M99">
        <v>1</v>
      </c>
    </row>
    <row r="101" spans="11:13" x14ac:dyDescent="0.3">
      <c r="K101" t="s">
        <v>572</v>
      </c>
      <c r="L101" t="s">
        <v>628</v>
      </c>
      <c r="M101">
        <v>1</v>
      </c>
    </row>
    <row r="102" spans="11:13" x14ac:dyDescent="0.3">
      <c r="L102" t="s">
        <v>704</v>
      </c>
      <c r="M102">
        <v>1</v>
      </c>
    </row>
    <row r="103" spans="11:13" x14ac:dyDescent="0.3">
      <c r="L103" t="s">
        <v>745</v>
      </c>
      <c r="M103">
        <v>1</v>
      </c>
    </row>
    <row r="104" spans="11:13" x14ac:dyDescent="0.3">
      <c r="L104" t="s">
        <v>744</v>
      </c>
      <c r="M104">
        <v>1</v>
      </c>
    </row>
    <row r="110" spans="11:13" x14ac:dyDescent="0.3">
      <c r="L110" s="9"/>
    </row>
    <row r="150" spans="4:4" x14ac:dyDescent="0.3">
      <c r="D150" s="9"/>
    </row>
  </sheetData>
  <sortState ref="O1:P353">
    <sortCondition ref="P1"/>
  </sortState>
  <mergeCells count="1">
    <mergeCell ref="A1:XFD1"/>
  </mergeCells>
  <pageMargins left="0.7" right="0.7" top="0.75" bottom="0.75" header="0.3" footer="0.3"/>
  <pageSetup paperSize="9" orientation="portrait" verticalDpi="0" r:id="rId1"/>
  <drawing r:id="rId2"/>
  <legacyDrawing r:id="rId3"/>
  <tableParts count="5">
    <tablePart r:id="rId4"/>
    <tablePart r:id="rId5"/>
    <tablePart r:id="rId6"/>
    <tablePart r:id="rId7"/>
    <tablePart r:id="rId8"/>
  </tablePart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7"/>
  <dimension ref="B1:BV150"/>
  <sheetViews>
    <sheetView zoomScale="85" zoomScaleNormal="85" workbookViewId="0">
      <pane ySplit="1" topLeftCell="A2" activePane="bottomLeft" state="frozen"/>
      <selection pane="bottomLeft" activeCell="BT26" sqref="BT26"/>
    </sheetView>
  </sheetViews>
  <sheetFormatPr defaultRowHeight="14.4" x14ac:dyDescent="0.3"/>
  <cols>
    <col min="1" max="1" width="1.88671875" customWidth="1"/>
    <col min="2" max="2" width="20.21875" bestFit="1" customWidth="1"/>
    <col min="3" max="3" width="16.6640625" customWidth="1"/>
    <col min="4" max="4" width="29.33203125" customWidth="1"/>
    <col min="5" max="5" width="27.5546875" customWidth="1"/>
    <col min="6" max="6" width="2" customWidth="1"/>
    <col min="7" max="7" width="19.5546875" bestFit="1" customWidth="1"/>
    <col min="8" max="8" width="79.5546875" bestFit="1" customWidth="1"/>
    <col min="9" max="9" width="12" customWidth="1"/>
    <col min="10" max="10" width="2.44140625" customWidth="1"/>
    <col min="11" max="11" width="21.33203125" bestFit="1" customWidth="1"/>
    <col min="12" max="12" width="32" bestFit="1" customWidth="1"/>
    <col min="13" max="13" width="20.6640625" bestFit="1" customWidth="1"/>
    <col min="15" max="15" width="4.77734375" customWidth="1"/>
    <col min="16" max="16" width="21" bestFit="1" customWidth="1"/>
    <col min="17" max="17" width="35.109375" customWidth="1"/>
    <col min="18" max="18" width="16.44140625" bestFit="1" customWidth="1"/>
    <col min="20" max="20" width="3.6640625" customWidth="1"/>
    <col min="21" max="21" width="18.5546875" bestFit="1" customWidth="1"/>
    <col min="22" max="22" width="16.6640625" bestFit="1" customWidth="1"/>
    <col min="23" max="23" width="19.109375" bestFit="1" customWidth="1"/>
    <col min="25" max="25" width="3.77734375" customWidth="1"/>
    <col min="26" max="26" width="15.88671875" bestFit="1" customWidth="1"/>
    <col min="27" max="27" width="20.5546875" bestFit="1" customWidth="1"/>
    <col min="28" max="28" width="15.88671875" bestFit="1" customWidth="1"/>
    <col min="30" max="30" width="2.6640625" customWidth="1"/>
    <col min="31" max="31" width="18.6640625" bestFit="1" customWidth="1"/>
    <col min="32" max="32" width="22.44140625" bestFit="1" customWidth="1"/>
    <col min="33" max="33" width="17.88671875" bestFit="1" customWidth="1"/>
    <col min="35" max="35" width="3.21875" customWidth="1"/>
    <col min="36" max="36" width="17.88671875" bestFit="1" customWidth="1"/>
    <col min="37" max="37" width="18.33203125" bestFit="1" customWidth="1"/>
    <col min="38" max="38" width="19.109375" bestFit="1" customWidth="1"/>
    <col min="40" max="40" width="3" customWidth="1"/>
    <col min="41" max="41" width="15.88671875" bestFit="1" customWidth="1"/>
    <col min="42" max="42" width="21.5546875" bestFit="1" customWidth="1"/>
    <col min="43" max="43" width="19.109375" bestFit="1" customWidth="1"/>
    <col min="45" max="45" width="2.88671875" customWidth="1"/>
    <col min="46" max="46" width="17" bestFit="1" customWidth="1"/>
    <col min="47" max="47" width="18.5546875" bestFit="1" customWidth="1"/>
    <col min="48" max="48" width="19.109375" bestFit="1" customWidth="1"/>
    <col min="50" max="50" width="2.77734375" customWidth="1"/>
    <col min="51" max="51" width="14.88671875" bestFit="1" customWidth="1"/>
    <col min="52" max="52" width="18.77734375" bestFit="1" customWidth="1"/>
    <col min="53" max="53" width="19.109375" bestFit="1" customWidth="1"/>
    <col min="55" max="55" width="3.77734375" customWidth="1"/>
    <col min="56" max="56" width="15.88671875" bestFit="1" customWidth="1"/>
    <col min="57" max="57" width="19.109375" bestFit="1" customWidth="1"/>
    <col min="58" max="58" width="13.33203125" bestFit="1" customWidth="1"/>
    <col min="59" max="59" width="8.21875" bestFit="1" customWidth="1"/>
    <col min="60" max="60" width="3.21875" customWidth="1"/>
    <col min="61" max="61" width="18.77734375" bestFit="1" customWidth="1"/>
    <col min="62" max="62" width="26" bestFit="1" customWidth="1"/>
    <col min="63" max="63" width="19.109375" bestFit="1" customWidth="1"/>
    <col min="65" max="65" width="2.77734375" customWidth="1"/>
    <col min="66" max="66" width="14" bestFit="1" customWidth="1"/>
    <col min="67" max="67" width="16.44140625" bestFit="1" customWidth="1"/>
    <col min="68" max="68" width="19.109375" bestFit="1" customWidth="1"/>
    <col min="70" max="70" width="2.44140625" customWidth="1"/>
    <col min="71" max="71" width="20.33203125" bestFit="1" customWidth="1"/>
    <col min="72" max="72" width="28.109375" bestFit="1" customWidth="1"/>
    <col min="73" max="73" width="19.109375" bestFit="1" customWidth="1"/>
  </cols>
  <sheetData>
    <row r="1" spans="2:73" s="54" customFormat="1" ht="49.95" customHeight="1" x14ac:dyDescent="0.3"/>
    <row r="2" spans="2:73" x14ac:dyDescent="0.3">
      <c r="C2" t="s">
        <v>31</v>
      </c>
      <c r="D2" t="s">
        <v>1</v>
      </c>
      <c r="E2" t="s">
        <v>515</v>
      </c>
    </row>
    <row r="3" spans="2:73" x14ac:dyDescent="0.3">
      <c r="C3" t="s">
        <v>32</v>
      </c>
      <c r="D3" t="s">
        <v>835</v>
      </c>
    </row>
    <row r="4" spans="2:73" x14ac:dyDescent="0.3">
      <c r="C4" t="s">
        <v>33</v>
      </c>
      <c r="D4" s="1" t="s">
        <v>545</v>
      </c>
    </row>
    <row r="5" spans="2:73" x14ac:dyDescent="0.3">
      <c r="C5" t="s">
        <v>493</v>
      </c>
      <c r="D5" t="s">
        <v>546</v>
      </c>
    </row>
    <row r="6" spans="2:73" x14ac:dyDescent="0.3">
      <c r="C6" t="s">
        <v>495</v>
      </c>
      <c r="D6" s="1" t="s">
        <v>545</v>
      </c>
    </row>
    <row r="7" spans="2:73" x14ac:dyDescent="0.3">
      <c r="C7" t="s">
        <v>496</v>
      </c>
      <c r="D7">
        <v>0</v>
      </c>
      <c r="E7" t="s">
        <v>497</v>
      </c>
    </row>
    <row r="8" spans="2:73" ht="28.8" x14ac:dyDescent="0.3">
      <c r="C8" t="s">
        <v>384</v>
      </c>
      <c r="D8" t="b">
        <v>1</v>
      </c>
      <c r="E8" s="1" t="s">
        <v>386</v>
      </c>
    </row>
    <row r="9" spans="2:73" ht="28.8" x14ac:dyDescent="0.3">
      <c r="C9" t="s">
        <v>385</v>
      </c>
      <c r="D9" t="b">
        <v>1</v>
      </c>
      <c r="E9" s="1" t="s">
        <v>387</v>
      </c>
    </row>
    <row r="10" spans="2:73" x14ac:dyDescent="0.3">
      <c r="K10" t="s">
        <v>573</v>
      </c>
      <c r="L10" t="s">
        <v>598</v>
      </c>
    </row>
    <row r="12" spans="2:73" x14ac:dyDescent="0.3">
      <c r="B12" t="s">
        <v>30</v>
      </c>
      <c r="C12" t="s">
        <v>17</v>
      </c>
      <c r="D12" t="s">
        <v>10</v>
      </c>
      <c r="E12" t="s">
        <v>11</v>
      </c>
      <c r="G12" t="s">
        <v>34</v>
      </c>
      <c r="H12" t="s">
        <v>1</v>
      </c>
      <c r="I12" t="s">
        <v>0</v>
      </c>
      <c r="K12" t="s">
        <v>34</v>
      </c>
      <c r="L12" t="s">
        <v>1</v>
      </c>
      <c r="M12" t="s">
        <v>0</v>
      </c>
      <c r="P12" t="s">
        <v>34</v>
      </c>
      <c r="Q12" t="s">
        <v>1</v>
      </c>
      <c r="R12" t="s">
        <v>0</v>
      </c>
      <c r="U12" t="s">
        <v>34</v>
      </c>
      <c r="V12" t="s">
        <v>1</v>
      </c>
      <c r="W12" t="s">
        <v>0</v>
      </c>
      <c r="Z12" t="s">
        <v>34</v>
      </c>
      <c r="AA12" t="s">
        <v>1</v>
      </c>
      <c r="AB12" t="s">
        <v>0</v>
      </c>
      <c r="AE12" t="s">
        <v>34</v>
      </c>
      <c r="AF12" t="s">
        <v>1</v>
      </c>
      <c r="AG12" t="s">
        <v>0</v>
      </c>
      <c r="AJ12" t="s">
        <v>34</v>
      </c>
      <c r="AK12" t="s">
        <v>1</v>
      </c>
      <c r="AL12" t="s">
        <v>0</v>
      </c>
      <c r="AO12" t="s">
        <v>34</v>
      </c>
      <c r="AP12" t="s">
        <v>1</v>
      </c>
      <c r="AQ12" t="s">
        <v>0</v>
      </c>
      <c r="AT12" t="s">
        <v>34</v>
      </c>
      <c r="AU12" t="s">
        <v>1</v>
      </c>
      <c r="AV12" t="s">
        <v>0</v>
      </c>
      <c r="AY12" t="s">
        <v>34</v>
      </c>
      <c r="AZ12" t="s">
        <v>1</v>
      </c>
      <c r="BA12" t="s">
        <v>0</v>
      </c>
      <c r="BD12" t="s">
        <v>34</v>
      </c>
      <c r="BE12" t="s">
        <v>1</v>
      </c>
      <c r="BF12" t="s">
        <v>0</v>
      </c>
      <c r="BI12" t="s">
        <v>34</v>
      </c>
      <c r="BJ12" t="s">
        <v>1</v>
      </c>
      <c r="BK12" t="s">
        <v>0</v>
      </c>
      <c r="BN12" t="s">
        <v>34</v>
      </c>
      <c r="BO12" t="s">
        <v>1</v>
      </c>
      <c r="BP12" t="s">
        <v>0</v>
      </c>
      <c r="BS12" t="s">
        <v>34</v>
      </c>
      <c r="BT12" t="s">
        <v>1</v>
      </c>
      <c r="BU12" t="s">
        <v>0</v>
      </c>
    </row>
    <row r="13" spans="2:73" x14ac:dyDescent="0.3">
      <c r="B13" t="s">
        <v>573</v>
      </c>
      <c r="C13" t="s">
        <v>606</v>
      </c>
      <c r="D13" t="s">
        <v>556</v>
      </c>
      <c r="E13" t="s">
        <v>602</v>
      </c>
      <c r="G13" t="s">
        <v>3</v>
      </c>
      <c r="H13" s="9" t="s">
        <v>615</v>
      </c>
      <c r="I13">
        <v>1</v>
      </c>
      <c r="K13" t="s">
        <v>554</v>
      </c>
      <c r="L13" t="s">
        <v>1827</v>
      </c>
      <c r="M13">
        <v>1</v>
      </c>
      <c r="P13" t="s">
        <v>555</v>
      </c>
      <c r="Q13" t="s">
        <v>1229</v>
      </c>
      <c r="R13">
        <v>1</v>
      </c>
      <c r="U13" t="s">
        <v>556</v>
      </c>
      <c r="V13" t="s">
        <v>1235</v>
      </c>
      <c r="W13">
        <v>1</v>
      </c>
      <c r="Z13" t="s">
        <v>557</v>
      </c>
      <c r="AA13" t="s">
        <v>1239</v>
      </c>
      <c r="AB13">
        <v>1</v>
      </c>
      <c r="AE13" t="s">
        <v>564</v>
      </c>
      <c r="AF13" t="s">
        <v>1243</v>
      </c>
      <c r="AG13">
        <v>1</v>
      </c>
      <c r="AJ13" t="s">
        <v>565</v>
      </c>
      <c r="AK13" t="s">
        <v>1249</v>
      </c>
      <c r="AL13">
        <v>1</v>
      </c>
      <c r="AO13" t="s">
        <v>566</v>
      </c>
      <c r="AP13" t="s">
        <v>1254</v>
      </c>
      <c r="AQ13">
        <v>1</v>
      </c>
      <c r="AT13" t="s">
        <v>567</v>
      </c>
      <c r="AU13" t="s">
        <v>1259</v>
      </c>
      <c r="AV13">
        <v>1</v>
      </c>
      <c r="AY13" t="s">
        <v>568</v>
      </c>
      <c r="AZ13" t="s">
        <v>1267</v>
      </c>
      <c r="BA13">
        <v>1</v>
      </c>
      <c r="BD13" t="s">
        <v>569</v>
      </c>
      <c r="BE13" t="s">
        <v>1298</v>
      </c>
      <c r="BF13">
        <v>1</v>
      </c>
      <c r="BI13" t="s">
        <v>570</v>
      </c>
      <c r="BJ13" t="s">
        <v>1277</v>
      </c>
      <c r="BK13">
        <v>1</v>
      </c>
      <c r="BN13" t="s">
        <v>571</v>
      </c>
      <c r="BO13" t="s">
        <v>1283</v>
      </c>
      <c r="BP13">
        <v>1</v>
      </c>
      <c r="BS13" t="s">
        <v>572</v>
      </c>
      <c r="BT13" t="s">
        <v>1287</v>
      </c>
      <c r="BU13">
        <v>1</v>
      </c>
    </row>
    <row r="14" spans="2:73" x14ac:dyDescent="0.3">
      <c r="L14" t="s">
        <v>959</v>
      </c>
      <c r="M14">
        <v>1</v>
      </c>
      <c r="Q14" t="s">
        <v>1230</v>
      </c>
      <c r="R14">
        <v>1</v>
      </c>
      <c r="V14" t="s">
        <v>1236</v>
      </c>
      <c r="W14">
        <v>1</v>
      </c>
      <c r="AA14" t="s">
        <v>1240</v>
      </c>
      <c r="AB14">
        <v>1</v>
      </c>
      <c r="AF14" t="s">
        <v>1244</v>
      </c>
      <c r="AG14">
        <v>1</v>
      </c>
      <c r="AK14" t="s">
        <v>1250</v>
      </c>
      <c r="AL14">
        <v>1</v>
      </c>
      <c r="AP14" t="s">
        <v>1255</v>
      </c>
      <c r="AQ14">
        <v>1</v>
      </c>
      <c r="AU14" t="s">
        <v>1260</v>
      </c>
      <c r="AV14">
        <v>1</v>
      </c>
      <c r="AZ14" t="s">
        <v>1268</v>
      </c>
      <c r="BA14">
        <v>1</v>
      </c>
      <c r="BE14" t="s">
        <v>824</v>
      </c>
      <c r="BF14">
        <v>1</v>
      </c>
      <c r="BJ14" t="s">
        <v>1278</v>
      </c>
      <c r="BK14">
        <v>1</v>
      </c>
      <c r="BO14" t="s">
        <v>1284</v>
      </c>
      <c r="BP14">
        <v>1</v>
      </c>
      <c r="BT14" t="s">
        <v>1288</v>
      </c>
      <c r="BU14">
        <v>1</v>
      </c>
    </row>
    <row r="15" spans="2:73" x14ac:dyDescent="0.3">
      <c r="B15" t="s">
        <v>714</v>
      </c>
      <c r="C15" t="s">
        <v>718</v>
      </c>
      <c r="D15" t="s">
        <v>722</v>
      </c>
      <c r="G15" t="s">
        <v>5</v>
      </c>
      <c r="H15" s="9" t="s">
        <v>1293</v>
      </c>
      <c r="I15">
        <v>1</v>
      </c>
      <c r="L15" t="s">
        <v>960</v>
      </c>
      <c r="M15">
        <v>1</v>
      </c>
      <c r="Q15" t="s">
        <v>1231</v>
      </c>
      <c r="R15">
        <v>1</v>
      </c>
      <c r="V15" t="s">
        <v>1237</v>
      </c>
      <c r="W15">
        <v>1</v>
      </c>
      <c r="AA15" t="s">
        <v>1241</v>
      </c>
      <c r="AB15">
        <v>1</v>
      </c>
      <c r="AF15" t="s">
        <v>1245</v>
      </c>
      <c r="AG15">
        <v>1</v>
      </c>
      <c r="AK15" t="s">
        <v>1251</v>
      </c>
      <c r="AL15">
        <v>1</v>
      </c>
      <c r="AP15" t="s">
        <v>1256</v>
      </c>
      <c r="AQ15">
        <v>1</v>
      </c>
      <c r="AU15" t="s">
        <v>1261</v>
      </c>
      <c r="AV15">
        <v>1</v>
      </c>
      <c r="AZ15" t="s">
        <v>1269</v>
      </c>
      <c r="BA15">
        <v>1</v>
      </c>
      <c r="BE15" t="s">
        <v>1271</v>
      </c>
      <c r="BF15">
        <v>1</v>
      </c>
      <c r="BJ15" t="s">
        <v>1282</v>
      </c>
      <c r="BK15">
        <v>1</v>
      </c>
      <c r="BO15" t="s">
        <v>1285</v>
      </c>
      <c r="BP15">
        <v>1</v>
      </c>
      <c r="BT15" t="s">
        <v>1289</v>
      </c>
      <c r="BU15">
        <v>1</v>
      </c>
    </row>
    <row r="16" spans="2:73" x14ac:dyDescent="0.3">
      <c r="L16" t="s">
        <v>961</v>
      </c>
      <c r="M16">
        <v>1</v>
      </c>
      <c r="Q16" t="s">
        <v>1232</v>
      </c>
      <c r="R16">
        <v>1</v>
      </c>
      <c r="V16" t="s">
        <v>1238</v>
      </c>
      <c r="W16">
        <v>1</v>
      </c>
      <c r="AA16" t="s">
        <v>1242</v>
      </c>
      <c r="AB16">
        <v>1</v>
      </c>
      <c r="AF16" t="s">
        <v>1246</v>
      </c>
      <c r="AG16">
        <v>1</v>
      </c>
      <c r="AK16" t="s">
        <v>1252</v>
      </c>
      <c r="AL16">
        <v>1</v>
      </c>
      <c r="AP16" t="s">
        <v>1257</v>
      </c>
      <c r="AQ16">
        <v>1</v>
      </c>
      <c r="AU16" t="s">
        <v>1262</v>
      </c>
      <c r="AV16">
        <v>1</v>
      </c>
      <c r="AZ16" t="s">
        <v>839</v>
      </c>
      <c r="BA16">
        <v>1</v>
      </c>
      <c r="BE16" t="s">
        <v>1272</v>
      </c>
      <c r="BF16">
        <v>1</v>
      </c>
      <c r="BJ16" t="s">
        <v>1279</v>
      </c>
      <c r="BK16">
        <v>1</v>
      </c>
      <c r="BO16" t="s">
        <v>1286</v>
      </c>
      <c r="BP16">
        <v>1</v>
      </c>
      <c r="BT16" t="s">
        <v>1290</v>
      </c>
      <c r="BU16">
        <v>1</v>
      </c>
    </row>
    <row r="17" spans="2:74" x14ac:dyDescent="0.3">
      <c r="B17" t="s">
        <v>715</v>
      </c>
      <c r="C17" t="s">
        <v>719</v>
      </c>
      <c r="D17" t="s">
        <v>723</v>
      </c>
      <c r="G17" t="s">
        <v>583</v>
      </c>
      <c r="H17" t="s">
        <v>616</v>
      </c>
      <c r="I17">
        <v>1</v>
      </c>
      <c r="L17" t="s">
        <v>967</v>
      </c>
      <c r="M17">
        <v>1</v>
      </c>
      <c r="Q17" t="s">
        <v>1233</v>
      </c>
      <c r="R17">
        <v>1</v>
      </c>
      <c r="V17" t="s">
        <v>1744</v>
      </c>
      <c r="W17">
        <v>1</v>
      </c>
      <c r="AA17" t="s">
        <v>1753</v>
      </c>
      <c r="AB17">
        <v>1</v>
      </c>
      <c r="AF17" t="s">
        <v>1247</v>
      </c>
      <c r="AG17">
        <v>1</v>
      </c>
      <c r="AK17" t="s">
        <v>1253</v>
      </c>
      <c r="AL17">
        <v>1</v>
      </c>
      <c r="AP17" t="s">
        <v>1258</v>
      </c>
      <c r="AQ17">
        <v>1</v>
      </c>
      <c r="AU17" t="s">
        <v>1263</v>
      </c>
      <c r="AV17">
        <v>1</v>
      </c>
      <c r="AZ17" t="s">
        <v>1270</v>
      </c>
      <c r="BA17">
        <v>1</v>
      </c>
      <c r="BE17" t="s">
        <v>1273</v>
      </c>
      <c r="BF17">
        <v>1</v>
      </c>
      <c r="BJ17" t="s">
        <v>1280</v>
      </c>
      <c r="BK17">
        <v>1</v>
      </c>
      <c r="BO17" t="s">
        <v>1874</v>
      </c>
      <c r="BP17">
        <v>1</v>
      </c>
      <c r="BT17" t="s">
        <v>1883</v>
      </c>
      <c r="BU17">
        <v>1</v>
      </c>
    </row>
    <row r="18" spans="2:74" x14ac:dyDescent="0.3">
      <c r="L18" t="s">
        <v>966</v>
      </c>
      <c r="M18">
        <v>1</v>
      </c>
      <c r="Q18" t="s">
        <v>1234</v>
      </c>
      <c r="R18">
        <v>1</v>
      </c>
      <c r="V18" t="s">
        <v>1745</v>
      </c>
      <c r="W18">
        <v>1</v>
      </c>
      <c r="AA18" t="s">
        <v>1754</v>
      </c>
      <c r="AB18">
        <v>1</v>
      </c>
      <c r="AF18" t="s">
        <v>1248</v>
      </c>
      <c r="AG18">
        <v>1</v>
      </c>
      <c r="AK18" t="s">
        <v>1769</v>
      </c>
      <c r="AL18">
        <v>1</v>
      </c>
      <c r="AP18" t="s">
        <v>1830</v>
      </c>
      <c r="AQ18">
        <v>1</v>
      </c>
      <c r="AU18" t="s">
        <v>1824</v>
      </c>
      <c r="AV18">
        <v>1</v>
      </c>
      <c r="AZ18" t="s">
        <v>1850</v>
      </c>
      <c r="BA18">
        <v>1</v>
      </c>
      <c r="BE18" t="s">
        <v>1818</v>
      </c>
      <c r="BF18">
        <v>1</v>
      </c>
      <c r="BJ18" t="s">
        <v>1281</v>
      </c>
      <c r="BK18">
        <v>1</v>
      </c>
      <c r="BO18" t="s">
        <v>1875</v>
      </c>
      <c r="BP18">
        <v>1</v>
      </c>
      <c r="BT18" t="s">
        <v>1884</v>
      </c>
      <c r="BU18">
        <v>1</v>
      </c>
    </row>
    <row r="19" spans="2:74" x14ac:dyDescent="0.3">
      <c r="B19" t="s">
        <v>716</v>
      </c>
      <c r="C19" t="s">
        <v>720</v>
      </c>
      <c r="D19" t="s">
        <v>724</v>
      </c>
      <c r="G19" t="s">
        <v>614</v>
      </c>
      <c r="H19" t="s">
        <v>613</v>
      </c>
      <c r="I19">
        <v>1</v>
      </c>
      <c r="L19" t="s">
        <v>965</v>
      </c>
      <c r="M19">
        <v>1</v>
      </c>
      <c r="Q19" t="s">
        <v>1738</v>
      </c>
      <c r="R19">
        <v>1</v>
      </c>
      <c r="V19" t="s">
        <v>1746</v>
      </c>
      <c r="W19">
        <v>1</v>
      </c>
      <c r="AA19" t="s">
        <v>1755</v>
      </c>
      <c r="AB19">
        <v>1</v>
      </c>
      <c r="AF19" t="s">
        <v>1762</v>
      </c>
      <c r="AG19">
        <v>1</v>
      </c>
      <c r="AK19" t="s">
        <v>1770</v>
      </c>
      <c r="AL19">
        <v>1</v>
      </c>
      <c r="AP19" t="s">
        <v>1831</v>
      </c>
      <c r="AQ19">
        <v>1</v>
      </c>
      <c r="AU19" t="s">
        <v>1264</v>
      </c>
      <c r="AV19">
        <v>1</v>
      </c>
      <c r="AZ19" t="s">
        <v>1851</v>
      </c>
      <c r="BA19">
        <v>1</v>
      </c>
      <c r="BE19" t="s">
        <v>1275</v>
      </c>
      <c r="BF19">
        <v>1</v>
      </c>
      <c r="BJ19" t="s">
        <v>1862</v>
      </c>
      <c r="BK19">
        <v>1</v>
      </c>
      <c r="BO19" t="s">
        <v>1876</v>
      </c>
      <c r="BP19">
        <v>1</v>
      </c>
      <c r="BT19" t="s">
        <v>1885</v>
      </c>
      <c r="BU19">
        <v>1</v>
      </c>
    </row>
    <row r="20" spans="2:74" x14ac:dyDescent="0.3">
      <c r="L20" t="s">
        <v>964</v>
      </c>
      <c r="M20">
        <v>1</v>
      </c>
      <c r="Q20" t="s">
        <v>1739</v>
      </c>
      <c r="R20">
        <v>1</v>
      </c>
      <c r="V20" t="s">
        <v>1747</v>
      </c>
      <c r="W20">
        <v>1</v>
      </c>
      <c r="AA20" t="s">
        <v>1756</v>
      </c>
      <c r="AB20">
        <v>1</v>
      </c>
      <c r="AF20" t="s">
        <v>1763</v>
      </c>
      <c r="AG20">
        <v>1</v>
      </c>
      <c r="AK20" t="s">
        <v>1771</v>
      </c>
      <c r="AL20">
        <v>1</v>
      </c>
      <c r="AP20" t="s">
        <v>1832</v>
      </c>
      <c r="AQ20">
        <v>1</v>
      </c>
      <c r="AU20" t="s">
        <v>1266</v>
      </c>
      <c r="AV20">
        <v>1</v>
      </c>
      <c r="AZ20" t="s">
        <v>1852</v>
      </c>
      <c r="BA20">
        <v>1</v>
      </c>
      <c r="BE20" t="s">
        <v>1276</v>
      </c>
      <c r="BF20">
        <v>1</v>
      </c>
      <c r="BJ20" t="s">
        <v>1863</v>
      </c>
      <c r="BK20">
        <v>1</v>
      </c>
      <c r="BO20" t="s">
        <v>1877</v>
      </c>
      <c r="BP20">
        <v>1</v>
      </c>
      <c r="BT20" t="s">
        <v>1886</v>
      </c>
      <c r="BU20">
        <v>1</v>
      </c>
    </row>
    <row r="21" spans="2:74" x14ac:dyDescent="0.3">
      <c r="B21" t="s">
        <v>717</v>
      </c>
      <c r="C21" t="s">
        <v>721</v>
      </c>
      <c r="D21" t="s">
        <v>725</v>
      </c>
      <c r="G21" t="s">
        <v>584</v>
      </c>
      <c r="H21" t="s">
        <v>838</v>
      </c>
      <c r="I21">
        <v>1</v>
      </c>
      <c r="L21" t="s">
        <v>963</v>
      </c>
      <c r="M21">
        <v>1</v>
      </c>
      <c r="Q21" t="s">
        <v>1740</v>
      </c>
      <c r="R21">
        <v>1</v>
      </c>
      <c r="V21" t="s">
        <v>1748</v>
      </c>
      <c r="W21">
        <v>0</v>
      </c>
      <c r="AA21" t="s">
        <v>1757</v>
      </c>
      <c r="AB21">
        <v>1</v>
      </c>
      <c r="AF21" t="s">
        <v>1764</v>
      </c>
      <c r="AG21">
        <v>1</v>
      </c>
      <c r="AK21" t="s">
        <v>1772</v>
      </c>
      <c r="AL21">
        <v>1</v>
      </c>
      <c r="AP21" t="s">
        <v>1833</v>
      </c>
      <c r="AQ21">
        <v>1</v>
      </c>
      <c r="AU21" t="s">
        <v>1838</v>
      </c>
      <c r="AV21">
        <v>1</v>
      </c>
      <c r="AZ21" t="s">
        <v>1853</v>
      </c>
      <c r="BA21">
        <v>1</v>
      </c>
      <c r="BE21" t="s">
        <v>1821</v>
      </c>
      <c r="BF21">
        <v>1</v>
      </c>
      <c r="BJ21" t="s">
        <v>1864</v>
      </c>
      <c r="BK21">
        <v>1</v>
      </c>
      <c r="BO21" t="s">
        <v>1878</v>
      </c>
      <c r="BP21">
        <v>1</v>
      </c>
      <c r="BT21" t="s">
        <v>1887</v>
      </c>
      <c r="BU21">
        <v>1</v>
      </c>
    </row>
    <row r="22" spans="2:74" x14ac:dyDescent="0.3">
      <c r="L22" t="s">
        <v>962</v>
      </c>
      <c r="M22">
        <v>1</v>
      </c>
      <c r="Q22" t="s">
        <v>1741</v>
      </c>
      <c r="R22">
        <v>1</v>
      </c>
      <c r="V22" t="s">
        <v>1749</v>
      </c>
      <c r="W22">
        <v>1</v>
      </c>
      <c r="AA22" t="s">
        <v>1758</v>
      </c>
      <c r="AB22">
        <v>1</v>
      </c>
      <c r="AF22" t="s">
        <v>1765</v>
      </c>
      <c r="AG22">
        <v>1</v>
      </c>
      <c r="AK22" t="s">
        <v>1773</v>
      </c>
      <c r="AL22">
        <v>1</v>
      </c>
      <c r="AP22" t="s">
        <v>1834</v>
      </c>
      <c r="AQ22">
        <v>1</v>
      </c>
      <c r="AU22" t="s">
        <v>1839</v>
      </c>
      <c r="AV22">
        <v>1</v>
      </c>
      <c r="AZ22" t="s">
        <v>1854</v>
      </c>
      <c r="BA22">
        <v>1</v>
      </c>
      <c r="BE22" t="s">
        <v>1819</v>
      </c>
      <c r="BF22">
        <v>1</v>
      </c>
      <c r="BJ22" t="s">
        <v>1865</v>
      </c>
      <c r="BK22">
        <v>0</v>
      </c>
      <c r="BO22" t="s">
        <v>1879</v>
      </c>
      <c r="BP22">
        <v>1</v>
      </c>
      <c r="BT22" t="s">
        <v>1888</v>
      </c>
      <c r="BU22">
        <v>1</v>
      </c>
    </row>
    <row r="23" spans="2:74" x14ac:dyDescent="0.3">
      <c r="B23" t="s">
        <v>891</v>
      </c>
      <c r="C23" t="s">
        <v>1307</v>
      </c>
      <c r="D23" t="s">
        <v>7</v>
      </c>
      <c r="E23" t="s">
        <v>13</v>
      </c>
      <c r="G23" t="s">
        <v>607</v>
      </c>
      <c r="H23" t="s">
        <v>916</v>
      </c>
      <c r="I23">
        <v>1</v>
      </c>
      <c r="L23" t="s">
        <v>1737</v>
      </c>
      <c r="M23">
        <v>1</v>
      </c>
      <c r="Q23" t="s">
        <v>1742</v>
      </c>
      <c r="R23">
        <v>0</v>
      </c>
      <c r="V23" t="s">
        <v>1750</v>
      </c>
      <c r="W23">
        <v>1</v>
      </c>
      <c r="AA23" t="s">
        <v>1759</v>
      </c>
      <c r="AB23">
        <v>1</v>
      </c>
      <c r="AF23" t="s">
        <v>1766</v>
      </c>
      <c r="AG23">
        <v>1</v>
      </c>
      <c r="AK23" t="s">
        <v>1774</v>
      </c>
      <c r="AL23">
        <v>1</v>
      </c>
      <c r="AP23" t="s">
        <v>1835</v>
      </c>
      <c r="AQ23">
        <v>1</v>
      </c>
      <c r="AU23" t="s">
        <v>1840</v>
      </c>
      <c r="AV23">
        <v>1</v>
      </c>
      <c r="AZ23" t="s">
        <v>1855</v>
      </c>
      <c r="BA23">
        <v>1</v>
      </c>
      <c r="BJ23" t="s">
        <v>1866</v>
      </c>
      <c r="BK23">
        <v>1</v>
      </c>
      <c r="BO23" t="s">
        <v>1880</v>
      </c>
      <c r="BP23">
        <v>0</v>
      </c>
      <c r="BT23" t="s">
        <v>1889</v>
      </c>
      <c r="BU23">
        <v>1</v>
      </c>
    </row>
    <row r="24" spans="2:74" x14ac:dyDescent="0.3">
      <c r="D24" t="s">
        <v>8</v>
      </c>
      <c r="E24" t="s">
        <v>15</v>
      </c>
      <c r="Q24" t="s">
        <v>1743</v>
      </c>
      <c r="R24">
        <v>1</v>
      </c>
      <c r="V24" t="s">
        <v>1751</v>
      </c>
      <c r="W24">
        <v>1</v>
      </c>
      <c r="AA24" t="s">
        <v>1760</v>
      </c>
      <c r="AB24">
        <v>1</v>
      </c>
      <c r="AF24" t="s">
        <v>1767</v>
      </c>
      <c r="AG24">
        <v>1</v>
      </c>
      <c r="AK24" t="s">
        <v>1775</v>
      </c>
      <c r="AL24">
        <v>1</v>
      </c>
      <c r="AP24" t="s">
        <v>1836</v>
      </c>
      <c r="AQ24">
        <v>1</v>
      </c>
      <c r="AU24" t="s">
        <v>1841</v>
      </c>
      <c r="AV24">
        <v>1</v>
      </c>
      <c r="AZ24" t="s">
        <v>1856</v>
      </c>
      <c r="BA24">
        <v>1</v>
      </c>
      <c r="BD24" t="s">
        <v>279</v>
      </c>
      <c r="BE24" t="s">
        <v>35</v>
      </c>
      <c r="BF24" t="s">
        <v>5</v>
      </c>
      <c r="BG24" t="s">
        <v>6</v>
      </c>
      <c r="BJ24" t="s">
        <v>1867</v>
      </c>
      <c r="BK24">
        <v>1</v>
      </c>
      <c r="BO24" t="s">
        <v>1881</v>
      </c>
      <c r="BP24">
        <v>1</v>
      </c>
      <c r="BT24" t="s">
        <v>1890</v>
      </c>
      <c r="BU24">
        <v>1</v>
      </c>
    </row>
    <row r="25" spans="2:74" x14ac:dyDescent="0.3">
      <c r="D25" t="s">
        <v>9</v>
      </c>
      <c r="E25" t="s">
        <v>14</v>
      </c>
      <c r="G25" t="s">
        <v>612</v>
      </c>
      <c r="H25" t="s">
        <v>892</v>
      </c>
      <c r="I25">
        <v>1</v>
      </c>
      <c r="V25" t="s">
        <v>1752</v>
      </c>
      <c r="W25">
        <v>1</v>
      </c>
      <c r="AA25" t="s">
        <v>1761</v>
      </c>
      <c r="AB25">
        <v>1</v>
      </c>
      <c r="AF25" t="s">
        <v>1768</v>
      </c>
      <c r="AG25">
        <v>1</v>
      </c>
      <c r="AK25" t="s">
        <v>1776</v>
      </c>
      <c r="AL25">
        <v>1</v>
      </c>
      <c r="AP25" t="s">
        <v>1837</v>
      </c>
      <c r="AQ25">
        <v>1</v>
      </c>
      <c r="AU25" t="s">
        <v>1842</v>
      </c>
      <c r="AV25">
        <v>0</v>
      </c>
      <c r="AZ25" t="s">
        <v>1857</v>
      </c>
      <c r="BA25">
        <v>1</v>
      </c>
      <c r="BD25" t="s">
        <v>1012</v>
      </c>
      <c r="BE25" t="s">
        <v>891</v>
      </c>
      <c r="BF25" t="s">
        <v>1012</v>
      </c>
      <c r="BG25" t="s">
        <v>7</v>
      </c>
      <c r="BJ25" t="s">
        <v>1868</v>
      </c>
      <c r="BK25">
        <v>1</v>
      </c>
      <c r="BO25" t="s">
        <v>1882</v>
      </c>
      <c r="BP25">
        <v>1</v>
      </c>
      <c r="BT25" t="s">
        <v>1891</v>
      </c>
      <c r="BU25">
        <v>1</v>
      </c>
    </row>
    <row r="26" spans="2:74" x14ac:dyDescent="0.3">
      <c r="D26" t="s">
        <v>160</v>
      </c>
      <c r="E26" t="s">
        <v>391</v>
      </c>
      <c r="H26" t="s">
        <v>893</v>
      </c>
      <c r="I26">
        <v>1</v>
      </c>
      <c r="K26" t="s">
        <v>279</v>
      </c>
      <c r="L26" t="s">
        <v>35</v>
      </c>
      <c r="M26" t="s">
        <v>5</v>
      </c>
      <c r="N26" t="s">
        <v>6</v>
      </c>
      <c r="V26" t="s">
        <v>1415</v>
      </c>
      <c r="W26">
        <v>0</v>
      </c>
      <c r="AK26" t="s">
        <v>1777</v>
      </c>
      <c r="AL26">
        <v>1</v>
      </c>
      <c r="AP26" t="s">
        <v>1414</v>
      </c>
      <c r="AQ26">
        <v>0</v>
      </c>
      <c r="AU26" t="s">
        <v>1843</v>
      </c>
      <c r="AV26">
        <v>1</v>
      </c>
      <c r="AZ26" t="s">
        <v>1858</v>
      </c>
      <c r="BA26">
        <v>1</v>
      </c>
      <c r="BF26" t="s">
        <v>1730</v>
      </c>
      <c r="BG26" t="s">
        <v>8</v>
      </c>
      <c r="BJ26" t="s">
        <v>1869</v>
      </c>
      <c r="BK26">
        <v>1</v>
      </c>
      <c r="BT26" t="s">
        <v>1892</v>
      </c>
      <c r="BU26">
        <v>1</v>
      </c>
    </row>
    <row r="27" spans="2:74" x14ac:dyDescent="0.3">
      <c r="H27" t="s">
        <v>894</v>
      </c>
      <c r="I27">
        <v>1</v>
      </c>
      <c r="K27" t="s">
        <v>917</v>
      </c>
      <c r="L27" t="s">
        <v>891</v>
      </c>
      <c r="M27" t="s">
        <v>918</v>
      </c>
      <c r="N27" t="s">
        <v>7</v>
      </c>
      <c r="P27" t="s">
        <v>279</v>
      </c>
      <c r="Q27" t="s">
        <v>35</v>
      </c>
      <c r="R27" t="s">
        <v>5</v>
      </c>
      <c r="S27" t="s">
        <v>6</v>
      </c>
      <c r="AK27" t="s">
        <v>1778</v>
      </c>
      <c r="AL27">
        <v>1</v>
      </c>
      <c r="AU27" t="s">
        <v>1844</v>
      </c>
      <c r="AV27">
        <v>1</v>
      </c>
      <c r="AZ27" t="s">
        <v>1859</v>
      </c>
      <c r="BA27">
        <v>1</v>
      </c>
      <c r="BF27" t="s">
        <v>1172</v>
      </c>
      <c r="BG27" t="s">
        <v>9</v>
      </c>
      <c r="BJ27" t="s">
        <v>1870</v>
      </c>
      <c r="BK27">
        <v>1</v>
      </c>
    </row>
    <row r="28" spans="2:74" x14ac:dyDescent="0.3">
      <c r="H28" t="s">
        <v>898</v>
      </c>
      <c r="I28">
        <v>1</v>
      </c>
      <c r="M28" t="s">
        <v>919</v>
      </c>
      <c r="N28" t="s">
        <v>8</v>
      </c>
      <c r="P28" t="s">
        <v>968</v>
      </c>
      <c r="Q28" t="s">
        <v>891</v>
      </c>
      <c r="R28" t="s">
        <v>968</v>
      </c>
      <c r="S28" t="s">
        <v>7</v>
      </c>
      <c r="AK28" t="s">
        <v>1779</v>
      </c>
      <c r="AL28">
        <v>1</v>
      </c>
      <c r="AO28" t="s">
        <v>279</v>
      </c>
      <c r="AP28" t="s">
        <v>35</v>
      </c>
      <c r="AQ28" t="s">
        <v>5</v>
      </c>
      <c r="AR28" t="s">
        <v>6</v>
      </c>
      <c r="AU28" t="s">
        <v>1845</v>
      </c>
      <c r="AV28">
        <v>1</v>
      </c>
      <c r="AZ28" t="s">
        <v>1860</v>
      </c>
      <c r="BA28">
        <v>1</v>
      </c>
      <c r="BF28" t="s">
        <v>1173</v>
      </c>
      <c r="BG28" t="s">
        <v>160</v>
      </c>
      <c r="BJ28" t="s">
        <v>1871</v>
      </c>
      <c r="BK28">
        <v>1</v>
      </c>
      <c r="BS28" t="s">
        <v>279</v>
      </c>
      <c r="BT28" t="s">
        <v>35</v>
      </c>
      <c r="BU28" t="s">
        <v>5</v>
      </c>
      <c r="BV28" t="s">
        <v>6</v>
      </c>
    </row>
    <row r="29" spans="2:74" x14ac:dyDescent="0.3">
      <c r="H29" t="s">
        <v>895</v>
      </c>
      <c r="I29">
        <v>1</v>
      </c>
      <c r="M29" t="s">
        <v>920</v>
      </c>
      <c r="N29" t="s">
        <v>9</v>
      </c>
      <c r="R29" t="s">
        <v>969</v>
      </c>
      <c r="S29" t="s">
        <v>8</v>
      </c>
      <c r="U29" t="s">
        <v>279</v>
      </c>
      <c r="V29" t="s">
        <v>35</v>
      </c>
      <c r="W29" t="s">
        <v>5</v>
      </c>
      <c r="X29" t="s">
        <v>6</v>
      </c>
      <c r="Z29" t="s">
        <v>279</v>
      </c>
      <c r="AA29" t="s">
        <v>35</v>
      </c>
      <c r="AB29" t="s">
        <v>5</v>
      </c>
      <c r="AC29" t="s">
        <v>6</v>
      </c>
      <c r="AK29" t="s">
        <v>1780</v>
      </c>
      <c r="AL29">
        <v>1</v>
      </c>
      <c r="AO29" t="s">
        <v>991</v>
      </c>
      <c r="AP29" t="s">
        <v>891</v>
      </c>
      <c r="AQ29" t="s">
        <v>991</v>
      </c>
      <c r="AR29" t="s">
        <v>7</v>
      </c>
      <c r="AU29" t="s">
        <v>1849</v>
      </c>
      <c r="AV29">
        <v>1</v>
      </c>
      <c r="AZ29" t="s">
        <v>1861</v>
      </c>
      <c r="BA29">
        <v>1</v>
      </c>
      <c r="BJ29" t="s">
        <v>1872</v>
      </c>
      <c r="BK29">
        <v>1</v>
      </c>
      <c r="BN29" t="s">
        <v>279</v>
      </c>
      <c r="BO29" t="s">
        <v>35</v>
      </c>
      <c r="BP29" t="s">
        <v>5</v>
      </c>
      <c r="BQ29" t="s">
        <v>6</v>
      </c>
      <c r="BS29" t="s">
        <v>1030</v>
      </c>
      <c r="BT29" t="s">
        <v>891</v>
      </c>
      <c r="BU29" t="s">
        <v>1030</v>
      </c>
      <c r="BV29" t="s">
        <v>7</v>
      </c>
    </row>
    <row r="30" spans="2:74" x14ac:dyDescent="0.3">
      <c r="B30" t="s">
        <v>279</v>
      </c>
      <c r="C30" t="s">
        <v>35</v>
      </c>
      <c r="D30" t="s">
        <v>5</v>
      </c>
      <c r="E30" t="s">
        <v>6</v>
      </c>
      <c r="H30" t="s">
        <v>896</v>
      </c>
      <c r="I30">
        <v>1</v>
      </c>
      <c r="M30" t="s">
        <v>921</v>
      </c>
      <c r="N30" t="s">
        <v>160</v>
      </c>
      <c r="R30" t="s">
        <v>970</v>
      </c>
      <c r="S30" t="s">
        <v>9</v>
      </c>
      <c r="U30" t="s">
        <v>977</v>
      </c>
      <c r="V30" t="s">
        <v>891</v>
      </c>
      <c r="W30" t="s">
        <v>977</v>
      </c>
      <c r="X30" t="s">
        <v>7</v>
      </c>
      <c r="Z30" t="s">
        <v>1033</v>
      </c>
      <c r="AA30" t="s">
        <v>891</v>
      </c>
      <c r="AB30" t="s">
        <v>1033</v>
      </c>
      <c r="AC30" t="s">
        <v>7</v>
      </c>
      <c r="AK30" t="s">
        <v>1781</v>
      </c>
      <c r="AL30">
        <v>0</v>
      </c>
      <c r="AQ30" t="s">
        <v>1110</v>
      </c>
      <c r="AR30" t="s">
        <v>8</v>
      </c>
      <c r="BD30" t="s">
        <v>1013</v>
      </c>
      <c r="BE30" t="s">
        <v>891</v>
      </c>
      <c r="BF30" t="s">
        <v>1013</v>
      </c>
      <c r="BG30" t="s">
        <v>7</v>
      </c>
      <c r="BJ30" t="s">
        <v>1873</v>
      </c>
      <c r="BK30">
        <v>1</v>
      </c>
      <c r="BN30" t="s">
        <v>1026</v>
      </c>
      <c r="BO30" t="s">
        <v>891</v>
      </c>
      <c r="BP30" t="s">
        <v>1026</v>
      </c>
      <c r="BQ30" t="s">
        <v>7</v>
      </c>
      <c r="BU30" t="s">
        <v>1219</v>
      </c>
      <c r="BV30" t="s">
        <v>8</v>
      </c>
    </row>
    <row r="31" spans="2:74" x14ac:dyDescent="0.3">
      <c r="B31" t="s">
        <v>837</v>
      </c>
      <c r="C31" t="s">
        <v>573</v>
      </c>
      <c r="D31" t="s">
        <v>585</v>
      </c>
      <c r="E31" t="s">
        <v>554</v>
      </c>
      <c r="H31" t="s">
        <v>897</v>
      </c>
      <c r="I31">
        <v>1</v>
      </c>
      <c r="R31" t="s">
        <v>971</v>
      </c>
      <c r="S31" t="s">
        <v>160</v>
      </c>
      <c r="W31" t="s">
        <v>1052</v>
      </c>
      <c r="X31" t="s">
        <v>8</v>
      </c>
      <c r="AB31" t="s">
        <v>1064</v>
      </c>
      <c r="AC31" t="s">
        <v>8</v>
      </c>
      <c r="AE31" t="s">
        <v>279</v>
      </c>
      <c r="AF31" t="s">
        <v>35</v>
      </c>
      <c r="AG31" t="s">
        <v>5</v>
      </c>
      <c r="AH31" t="s">
        <v>6</v>
      </c>
      <c r="AQ31" t="s">
        <v>1111</v>
      </c>
      <c r="AR31" t="s">
        <v>9</v>
      </c>
      <c r="BF31" t="s">
        <v>1174</v>
      </c>
      <c r="BG31" t="s">
        <v>8</v>
      </c>
      <c r="BP31" t="s">
        <v>1207</v>
      </c>
      <c r="BQ31" t="s">
        <v>8</v>
      </c>
      <c r="BU31" t="s">
        <v>1220</v>
      </c>
      <c r="BV31" t="s">
        <v>9</v>
      </c>
    </row>
    <row r="32" spans="2:74" x14ac:dyDescent="0.3">
      <c r="D32" t="s">
        <v>597</v>
      </c>
      <c r="E32" t="s">
        <v>555</v>
      </c>
      <c r="H32" t="s">
        <v>899</v>
      </c>
      <c r="I32">
        <v>1</v>
      </c>
      <c r="K32" t="s">
        <v>922</v>
      </c>
      <c r="L32" t="s">
        <v>891</v>
      </c>
      <c r="M32" t="s">
        <v>922</v>
      </c>
      <c r="N32" t="s">
        <v>7</v>
      </c>
      <c r="W32" t="s">
        <v>1053</v>
      </c>
      <c r="X32" t="s">
        <v>9</v>
      </c>
      <c r="AB32" t="s">
        <v>1065</v>
      </c>
      <c r="AC32" t="s">
        <v>9</v>
      </c>
      <c r="AE32" t="s">
        <v>1076</v>
      </c>
      <c r="AF32" t="s">
        <v>891</v>
      </c>
      <c r="AG32" t="s">
        <v>1076</v>
      </c>
      <c r="AH32" t="s">
        <v>7</v>
      </c>
      <c r="AQ32" t="s">
        <v>1112</v>
      </c>
      <c r="AR32" t="s">
        <v>160</v>
      </c>
      <c r="AT32" t="s">
        <v>279</v>
      </c>
      <c r="AU32" t="s">
        <v>35</v>
      </c>
      <c r="AV32" t="s">
        <v>5</v>
      </c>
      <c r="AW32" t="s">
        <v>6</v>
      </c>
      <c r="AY32" t="s">
        <v>279</v>
      </c>
      <c r="AZ32" t="s">
        <v>35</v>
      </c>
      <c r="BA32" t="s">
        <v>5</v>
      </c>
      <c r="BB32" t="s">
        <v>6</v>
      </c>
      <c r="BF32" t="s">
        <v>1175</v>
      </c>
      <c r="BG32" t="s">
        <v>9</v>
      </c>
      <c r="BP32" t="s">
        <v>1208</v>
      </c>
      <c r="BQ32" t="s">
        <v>9</v>
      </c>
      <c r="BU32" t="s">
        <v>1221</v>
      </c>
      <c r="BV32" t="s">
        <v>160</v>
      </c>
    </row>
    <row r="33" spans="4:74" x14ac:dyDescent="0.3">
      <c r="D33" t="s">
        <v>596</v>
      </c>
      <c r="E33" t="s">
        <v>556</v>
      </c>
      <c r="H33" t="s">
        <v>900</v>
      </c>
      <c r="I33">
        <v>1</v>
      </c>
      <c r="M33" t="s">
        <v>931</v>
      </c>
      <c r="N33" t="s">
        <v>8</v>
      </c>
      <c r="P33" t="s">
        <v>972</v>
      </c>
      <c r="Q33" t="s">
        <v>891</v>
      </c>
      <c r="R33" t="s">
        <v>972</v>
      </c>
      <c r="S33" t="s">
        <v>7</v>
      </c>
      <c r="W33" t="s">
        <v>1054</v>
      </c>
      <c r="X33" t="s">
        <v>160</v>
      </c>
      <c r="AB33" t="s">
        <v>1066</v>
      </c>
      <c r="AC33" t="s">
        <v>160</v>
      </c>
      <c r="AG33" t="s">
        <v>1077</v>
      </c>
      <c r="AH33" t="s">
        <v>8</v>
      </c>
      <c r="AJ33" t="s">
        <v>279</v>
      </c>
      <c r="AK33" t="s">
        <v>35</v>
      </c>
      <c r="AL33" t="s">
        <v>5</v>
      </c>
      <c r="AM33" t="s">
        <v>6</v>
      </c>
      <c r="AT33" t="s">
        <v>996</v>
      </c>
      <c r="AU33" t="s">
        <v>891</v>
      </c>
      <c r="AV33" t="s">
        <v>996</v>
      </c>
      <c r="AW33" t="s">
        <v>7</v>
      </c>
      <c r="AY33" t="s">
        <v>1004</v>
      </c>
      <c r="AZ33" t="s">
        <v>891</v>
      </c>
      <c r="BA33" t="s">
        <v>1004</v>
      </c>
      <c r="BB33" t="s">
        <v>7</v>
      </c>
      <c r="BF33" t="s">
        <v>1176</v>
      </c>
      <c r="BG33" t="s">
        <v>160</v>
      </c>
      <c r="BP33" t="s">
        <v>1209</v>
      </c>
      <c r="BQ33" t="s">
        <v>160</v>
      </c>
    </row>
    <row r="34" spans="4:74" x14ac:dyDescent="0.3">
      <c r="D34" t="s">
        <v>595</v>
      </c>
      <c r="E34" t="s">
        <v>557</v>
      </c>
      <c r="H34" t="s">
        <v>901</v>
      </c>
      <c r="I34">
        <v>1</v>
      </c>
      <c r="M34" t="s">
        <v>932</v>
      </c>
      <c r="N34" t="s">
        <v>9</v>
      </c>
      <c r="R34" t="s">
        <v>1037</v>
      </c>
      <c r="S34" t="s">
        <v>8</v>
      </c>
      <c r="AG34" t="s">
        <v>1078</v>
      </c>
      <c r="AH34" t="s">
        <v>9</v>
      </c>
      <c r="AJ34" t="s">
        <v>986</v>
      </c>
      <c r="AK34" t="s">
        <v>891</v>
      </c>
      <c r="AL34" t="s">
        <v>986</v>
      </c>
      <c r="AM34" t="s">
        <v>7</v>
      </c>
      <c r="AO34" t="s">
        <v>992</v>
      </c>
      <c r="AP34" t="s">
        <v>891</v>
      </c>
      <c r="AQ34" t="s">
        <v>992</v>
      </c>
      <c r="AR34" t="s">
        <v>7</v>
      </c>
      <c r="AV34" t="s">
        <v>1124</v>
      </c>
      <c r="AW34" t="s">
        <v>8</v>
      </c>
      <c r="BA34" t="s">
        <v>1148</v>
      </c>
      <c r="BB34" t="s">
        <v>8</v>
      </c>
      <c r="BS34" t="s">
        <v>1031</v>
      </c>
      <c r="BT34" t="s">
        <v>891</v>
      </c>
      <c r="BU34" t="s">
        <v>1031</v>
      </c>
      <c r="BV34" t="s">
        <v>7</v>
      </c>
    </row>
    <row r="35" spans="4:74" x14ac:dyDescent="0.3">
      <c r="D35" t="s">
        <v>594</v>
      </c>
      <c r="E35" t="s">
        <v>564</v>
      </c>
      <c r="H35" t="s">
        <v>902</v>
      </c>
      <c r="I35">
        <v>1</v>
      </c>
      <c r="M35" t="s">
        <v>933</v>
      </c>
      <c r="N35" t="s">
        <v>160</v>
      </c>
      <c r="R35" t="s">
        <v>1038</v>
      </c>
      <c r="S35" t="s">
        <v>9</v>
      </c>
      <c r="U35" t="s">
        <v>978</v>
      </c>
      <c r="V35" t="s">
        <v>891</v>
      </c>
      <c r="W35" t="s">
        <v>978</v>
      </c>
      <c r="X35" t="s">
        <v>7</v>
      </c>
      <c r="Z35" t="s">
        <v>1034</v>
      </c>
      <c r="AA35" t="s">
        <v>891</v>
      </c>
      <c r="AB35" t="s">
        <v>1034</v>
      </c>
      <c r="AC35" t="s">
        <v>7</v>
      </c>
      <c r="AG35" t="s">
        <v>1079</v>
      </c>
      <c r="AH35" t="s">
        <v>160</v>
      </c>
      <c r="AL35" t="s">
        <v>1095</v>
      </c>
      <c r="AM35" t="s">
        <v>8</v>
      </c>
      <c r="AQ35" t="s">
        <v>235</v>
      </c>
      <c r="AR35" t="s">
        <v>8</v>
      </c>
      <c r="AV35" t="s">
        <v>1125</v>
      </c>
      <c r="AW35" t="s">
        <v>9</v>
      </c>
      <c r="BA35" t="s">
        <v>1149</v>
      </c>
      <c r="BB35" t="s">
        <v>9</v>
      </c>
      <c r="BD35" t="s">
        <v>1014</v>
      </c>
      <c r="BE35" t="s">
        <v>891</v>
      </c>
      <c r="BF35" t="s">
        <v>1014</v>
      </c>
      <c r="BG35" t="s">
        <v>7</v>
      </c>
      <c r="BN35" t="s">
        <v>1027</v>
      </c>
      <c r="BO35" t="s">
        <v>891</v>
      </c>
      <c r="BP35" t="s">
        <v>1027</v>
      </c>
      <c r="BQ35" t="s">
        <v>7</v>
      </c>
      <c r="BU35" t="s">
        <v>1222</v>
      </c>
      <c r="BV35" t="s">
        <v>8</v>
      </c>
    </row>
    <row r="36" spans="4:74" x14ac:dyDescent="0.3">
      <c r="D36" t="s">
        <v>593</v>
      </c>
      <c r="E36" t="s">
        <v>565</v>
      </c>
      <c r="H36" t="s">
        <v>903</v>
      </c>
      <c r="I36">
        <v>1</v>
      </c>
      <c r="R36" t="s">
        <v>1039</v>
      </c>
      <c r="S36" t="s">
        <v>160</v>
      </c>
      <c r="W36" t="s">
        <v>1055</v>
      </c>
      <c r="X36" t="s">
        <v>8</v>
      </c>
      <c r="AB36" t="s">
        <v>1068</v>
      </c>
      <c r="AC36" t="s">
        <v>8</v>
      </c>
      <c r="AL36" t="s">
        <v>1096</v>
      </c>
      <c r="AM36" t="s">
        <v>9</v>
      </c>
      <c r="AQ36" t="s">
        <v>1113</v>
      </c>
      <c r="AR36" t="s">
        <v>9</v>
      </c>
      <c r="AV36" t="s">
        <v>1126</v>
      </c>
      <c r="AW36" t="s">
        <v>160</v>
      </c>
      <c r="BA36" t="s">
        <v>1150</v>
      </c>
      <c r="BB36" t="s">
        <v>160</v>
      </c>
      <c r="BF36" t="s">
        <v>1177</v>
      </c>
      <c r="BG36" t="s">
        <v>8</v>
      </c>
      <c r="BI36" t="s">
        <v>279</v>
      </c>
      <c r="BJ36" t="s">
        <v>35</v>
      </c>
      <c r="BK36" t="s">
        <v>5</v>
      </c>
      <c r="BL36" t="s">
        <v>6</v>
      </c>
      <c r="BP36" t="s">
        <v>1210</v>
      </c>
      <c r="BQ36" t="s">
        <v>8</v>
      </c>
      <c r="BU36" t="s">
        <v>1223</v>
      </c>
      <c r="BV36" t="s">
        <v>9</v>
      </c>
    </row>
    <row r="37" spans="4:74" x14ac:dyDescent="0.3">
      <c r="D37" t="s">
        <v>592</v>
      </c>
      <c r="E37" t="s">
        <v>566</v>
      </c>
      <c r="H37" t="s">
        <v>904</v>
      </c>
      <c r="I37">
        <v>1</v>
      </c>
      <c r="K37" t="s">
        <v>923</v>
      </c>
      <c r="L37" t="s">
        <v>891</v>
      </c>
      <c r="M37" t="s">
        <v>923</v>
      </c>
      <c r="N37" t="s">
        <v>7</v>
      </c>
      <c r="W37" t="s">
        <v>1056</v>
      </c>
      <c r="X37" t="s">
        <v>9</v>
      </c>
      <c r="AB37" t="s">
        <v>1069</v>
      </c>
      <c r="AC37" t="s">
        <v>9</v>
      </c>
      <c r="AE37" t="s">
        <v>981</v>
      </c>
      <c r="AF37" t="s">
        <v>891</v>
      </c>
      <c r="AG37" t="s">
        <v>981</v>
      </c>
      <c r="AH37" t="s">
        <v>7</v>
      </c>
      <c r="AL37" t="s">
        <v>1097</v>
      </c>
      <c r="AM37" t="s">
        <v>160</v>
      </c>
      <c r="AQ37" t="s">
        <v>1114</v>
      </c>
      <c r="AR37" t="s">
        <v>160</v>
      </c>
      <c r="BF37" t="s">
        <v>1178</v>
      </c>
      <c r="BG37" t="s">
        <v>9</v>
      </c>
      <c r="BI37" t="s">
        <v>1020</v>
      </c>
      <c r="BJ37" t="s">
        <v>891</v>
      </c>
      <c r="BK37" t="s">
        <v>1020</v>
      </c>
      <c r="BL37" t="s">
        <v>7</v>
      </c>
      <c r="BP37" t="s">
        <v>1211</v>
      </c>
      <c r="BQ37" t="s">
        <v>9</v>
      </c>
      <c r="BU37" t="s">
        <v>1224</v>
      </c>
      <c r="BV37" t="s">
        <v>160</v>
      </c>
    </row>
    <row r="38" spans="4:74" x14ac:dyDescent="0.3">
      <c r="D38" t="s">
        <v>591</v>
      </c>
      <c r="E38" t="s">
        <v>567</v>
      </c>
      <c r="H38" t="s">
        <v>905</v>
      </c>
      <c r="I38">
        <v>1</v>
      </c>
      <c r="M38" t="s">
        <v>934</v>
      </c>
      <c r="N38" t="s">
        <v>8</v>
      </c>
      <c r="P38" t="s">
        <v>973</v>
      </c>
      <c r="Q38" t="s">
        <v>891</v>
      </c>
      <c r="R38" t="s">
        <v>973</v>
      </c>
      <c r="S38" t="s">
        <v>7</v>
      </c>
      <c r="W38" t="s">
        <v>1057</v>
      </c>
      <c r="X38" t="s">
        <v>160</v>
      </c>
      <c r="AB38" t="s">
        <v>1067</v>
      </c>
      <c r="AC38" t="s">
        <v>160</v>
      </c>
      <c r="AG38" t="s">
        <v>1080</v>
      </c>
      <c r="AH38" t="s">
        <v>8</v>
      </c>
      <c r="AT38" t="s">
        <v>997</v>
      </c>
      <c r="AU38" t="s">
        <v>891</v>
      </c>
      <c r="AV38" t="s">
        <v>997</v>
      </c>
      <c r="AW38" t="s">
        <v>7</v>
      </c>
      <c r="AY38" t="s">
        <v>1005</v>
      </c>
      <c r="AZ38" t="s">
        <v>891</v>
      </c>
      <c r="BA38" t="s">
        <v>1005</v>
      </c>
      <c r="BB38" t="s">
        <v>7</v>
      </c>
      <c r="BF38" t="s">
        <v>1179</v>
      </c>
      <c r="BG38" t="s">
        <v>160</v>
      </c>
      <c r="BK38" t="s">
        <v>1195</v>
      </c>
      <c r="BL38" t="s">
        <v>8</v>
      </c>
      <c r="BP38" t="s">
        <v>1212</v>
      </c>
      <c r="BQ38" t="s">
        <v>160</v>
      </c>
    </row>
    <row r="39" spans="4:74" x14ac:dyDescent="0.3">
      <c r="D39" t="s">
        <v>590</v>
      </c>
      <c r="E39" t="s">
        <v>568</v>
      </c>
      <c r="H39" t="s">
        <v>906</v>
      </c>
      <c r="I39">
        <v>1</v>
      </c>
      <c r="M39" t="s">
        <v>935</v>
      </c>
      <c r="N39" t="s">
        <v>9</v>
      </c>
      <c r="R39" t="s">
        <v>1040</v>
      </c>
      <c r="S39" t="s">
        <v>8</v>
      </c>
      <c r="AG39" t="s">
        <v>1081</v>
      </c>
      <c r="AH39" t="s">
        <v>9</v>
      </c>
      <c r="AJ39" t="s">
        <v>987</v>
      </c>
      <c r="AK39" t="s">
        <v>891</v>
      </c>
      <c r="AL39" t="s">
        <v>987</v>
      </c>
      <c r="AM39" t="s">
        <v>7</v>
      </c>
      <c r="AO39" t="s">
        <v>993</v>
      </c>
      <c r="AP39" t="s">
        <v>891</v>
      </c>
      <c r="AQ39" t="s">
        <v>993</v>
      </c>
      <c r="AR39" t="s">
        <v>7</v>
      </c>
      <c r="AV39" t="s">
        <v>1127</v>
      </c>
      <c r="AW39" t="s">
        <v>8</v>
      </c>
      <c r="BA39" t="s">
        <v>1151</v>
      </c>
      <c r="BB39" t="s">
        <v>8</v>
      </c>
      <c r="BK39" t="s">
        <v>1196</v>
      </c>
      <c r="BL39" t="s">
        <v>9</v>
      </c>
      <c r="BS39" t="s">
        <v>1225</v>
      </c>
      <c r="BT39" t="s">
        <v>891</v>
      </c>
      <c r="BU39" t="s">
        <v>1299</v>
      </c>
      <c r="BV39" t="s">
        <v>7</v>
      </c>
    </row>
    <row r="40" spans="4:74" x14ac:dyDescent="0.3">
      <c r="D40" t="s">
        <v>589</v>
      </c>
      <c r="E40" t="s">
        <v>569</v>
      </c>
      <c r="H40" t="s">
        <v>907</v>
      </c>
      <c r="I40">
        <v>1</v>
      </c>
      <c r="M40" t="s">
        <v>936</v>
      </c>
      <c r="N40" t="s">
        <v>160</v>
      </c>
      <c r="R40" t="s">
        <v>1041</v>
      </c>
      <c r="S40" t="s">
        <v>9</v>
      </c>
      <c r="U40" t="s">
        <v>979</v>
      </c>
      <c r="V40" t="s">
        <v>891</v>
      </c>
      <c r="W40" t="s">
        <v>979</v>
      </c>
      <c r="X40" t="s">
        <v>7</v>
      </c>
      <c r="Z40" t="s">
        <v>1035</v>
      </c>
      <c r="AA40" t="s">
        <v>891</v>
      </c>
      <c r="AB40" t="s">
        <v>1035</v>
      </c>
      <c r="AC40" t="s">
        <v>7</v>
      </c>
      <c r="AG40" t="s">
        <v>1082</v>
      </c>
      <c r="AH40" t="s">
        <v>160</v>
      </c>
      <c r="AL40" t="s">
        <v>1098</v>
      </c>
      <c r="AM40" t="s">
        <v>8</v>
      </c>
      <c r="AQ40" t="s">
        <v>1115</v>
      </c>
      <c r="AR40" t="s">
        <v>8</v>
      </c>
      <c r="AV40" t="s">
        <v>1128</v>
      </c>
      <c r="AW40" t="s">
        <v>9</v>
      </c>
      <c r="BA40" t="s">
        <v>1153</v>
      </c>
      <c r="BB40" t="s">
        <v>9</v>
      </c>
      <c r="BD40" t="s">
        <v>1015</v>
      </c>
      <c r="BE40" t="s">
        <v>891</v>
      </c>
      <c r="BF40" t="s">
        <v>1015</v>
      </c>
      <c r="BG40" t="s">
        <v>7</v>
      </c>
      <c r="BK40" t="s">
        <v>1197</v>
      </c>
      <c r="BL40" t="s">
        <v>160</v>
      </c>
      <c r="BN40" t="s">
        <v>1028</v>
      </c>
      <c r="BO40" t="s">
        <v>891</v>
      </c>
      <c r="BP40" t="s">
        <v>1028</v>
      </c>
      <c r="BQ40" t="s">
        <v>7</v>
      </c>
      <c r="BU40" t="s">
        <v>1300</v>
      </c>
      <c r="BV40" t="s">
        <v>8</v>
      </c>
    </row>
    <row r="41" spans="4:74" x14ac:dyDescent="0.3">
      <c r="D41" t="s">
        <v>588</v>
      </c>
      <c r="E41" t="s">
        <v>570</v>
      </c>
      <c r="H41" t="s">
        <v>908</v>
      </c>
      <c r="I41">
        <v>1</v>
      </c>
      <c r="R41" t="s">
        <v>1042</v>
      </c>
      <c r="S41" t="s">
        <v>160</v>
      </c>
      <c r="W41" t="s">
        <v>1058</v>
      </c>
      <c r="X41" t="s">
        <v>8</v>
      </c>
      <c r="AB41" t="s">
        <v>1070</v>
      </c>
      <c r="AC41" t="s">
        <v>8</v>
      </c>
      <c r="AL41" t="s">
        <v>1099</v>
      </c>
      <c r="AM41" t="s">
        <v>9</v>
      </c>
      <c r="AQ41" t="s">
        <v>1116</v>
      </c>
      <c r="AR41" t="s">
        <v>9</v>
      </c>
      <c r="AV41" t="s">
        <v>1129</v>
      </c>
      <c r="AW41" t="s">
        <v>160</v>
      </c>
      <c r="BA41" t="s">
        <v>1152</v>
      </c>
      <c r="BB41" t="s">
        <v>160</v>
      </c>
      <c r="BF41" t="s">
        <v>1180</v>
      </c>
      <c r="BG41" t="s">
        <v>8</v>
      </c>
      <c r="BP41" t="s">
        <v>1213</v>
      </c>
      <c r="BQ41" t="s">
        <v>8</v>
      </c>
      <c r="BU41" t="s">
        <v>1301</v>
      </c>
      <c r="BV41" t="s">
        <v>9</v>
      </c>
    </row>
    <row r="42" spans="4:74" x14ac:dyDescent="0.3">
      <c r="D42" t="s">
        <v>587</v>
      </c>
      <c r="E42" t="s">
        <v>571</v>
      </c>
      <c r="H42" t="s">
        <v>909</v>
      </c>
      <c r="I42">
        <v>1</v>
      </c>
      <c r="K42" t="s">
        <v>924</v>
      </c>
      <c r="L42" t="s">
        <v>891</v>
      </c>
      <c r="M42" t="s">
        <v>924</v>
      </c>
      <c r="N42" t="s">
        <v>7</v>
      </c>
      <c r="W42" t="s">
        <v>1059</v>
      </c>
      <c r="X42" t="s">
        <v>9</v>
      </c>
      <c r="AB42" t="s">
        <v>1071</v>
      </c>
      <c r="AC42" t="s">
        <v>9</v>
      </c>
      <c r="AE42" t="s">
        <v>982</v>
      </c>
      <c r="AF42" t="s">
        <v>891</v>
      </c>
      <c r="AG42" t="s">
        <v>982</v>
      </c>
      <c r="AH42" t="s">
        <v>7</v>
      </c>
      <c r="AL42" t="s">
        <v>1100</v>
      </c>
      <c r="AM42" t="s">
        <v>160</v>
      </c>
      <c r="AQ42" t="s">
        <v>1117</v>
      </c>
      <c r="AR42" t="s">
        <v>160</v>
      </c>
      <c r="BF42" t="s">
        <v>1182</v>
      </c>
      <c r="BG42" t="s">
        <v>9</v>
      </c>
      <c r="BI42" t="s">
        <v>1021</v>
      </c>
      <c r="BJ42" t="s">
        <v>891</v>
      </c>
      <c r="BK42" t="s">
        <v>1021</v>
      </c>
      <c r="BL42" t="s">
        <v>7</v>
      </c>
      <c r="BP42" t="s">
        <v>1214</v>
      </c>
      <c r="BQ42" t="s">
        <v>9</v>
      </c>
      <c r="BU42" t="s">
        <v>1302</v>
      </c>
      <c r="BV42" t="s">
        <v>160</v>
      </c>
    </row>
    <row r="43" spans="4:74" x14ac:dyDescent="0.3">
      <c r="D43" t="s">
        <v>586</v>
      </c>
      <c r="E43" t="s">
        <v>572</v>
      </c>
      <c r="H43" t="s">
        <v>910</v>
      </c>
      <c r="I43">
        <v>1</v>
      </c>
      <c r="M43" t="s">
        <v>937</v>
      </c>
      <c r="N43" t="s">
        <v>8</v>
      </c>
      <c r="P43" t="s">
        <v>974</v>
      </c>
      <c r="Q43" t="s">
        <v>891</v>
      </c>
      <c r="R43" t="s">
        <v>974</v>
      </c>
      <c r="S43" t="s">
        <v>7</v>
      </c>
      <c r="W43" t="s">
        <v>1060</v>
      </c>
      <c r="X43" t="s">
        <v>160</v>
      </c>
      <c r="AB43" t="s">
        <v>1072</v>
      </c>
      <c r="AC43" t="s">
        <v>160</v>
      </c>
      <c r="AG43" t="s">
        <v>1083</v>
      </c>
      <c r="AH43" t="s">
        <v>8</v>
      </c>
      <c r="AT43" t="s">
        <v>998</v>
      </c>
      <c r="AU43" t="s">
        <v>891</v>
      </c>
      <c r="AV43" t="s">
        <v>998</v>
      </c>
      <c r="AW43" t="s">
        <v>7</v>
      </c>
      <c r="AY43" t="s">
        <v>1006</v>
      </c>
      <c r="AZ43" t="s">
        <v>891</v>
      </c>
      <c r="BA43" t="s">
        <v>1006</v>
      </c>
      <c r="BB43" t="s">
        <v>7</v>
      </c>
      <c r="BF43" t="s">
        <v>1181</v>
      </c>
      <c r="BG43" t="s">
        <v>160</v>
      </c>
      <c r="BK43" t="s">
        <v>1198</v>
      </c>
      <c r="BL43" t="s">
        <v>8</v>
      </c>
      <c r="BP43" t="s">
        <v>1215</v>
      </c>
      <c r="BQ43" t="s">
        <v>160</v>
      </c>
    </row>
    <row r="44" spans="4:74" x14ac:dyDescent="0.3">
      <c r="D44" t="s">
        <v>842</v>
      </c>
      <c r="E44" t="s">
        <v>827</v>
      </c>
      <c r="H44" t="s">
        <v>911</v>
      </c>
      <c r="I44">
        <v>1</v>
      </c>
      <c r="M44" t="s">
        <v>938</v>
      </c>
      <c r="N44" t="s">
        <v>9</v>
      </c>
      <c r="R44" t="s">
        <v>1043</v>
      </c>
      <c r="S44" t="s">
        <v>8</v>
      </c>
      <c r="AG44" t="s">
        <v>1084</v>
      </c>
      <c r="AH44" t="s">
        <v>9</v>
      </c>
      <c r="AJ44" t="s">
        <v>988</v>
      </c>
      <c r="AK44" t="s">
        <v>891</v>
      </c>
      <c r="AL44" t="s">
        <v>988</v>
      </c>
      <c r="AM44" t="s">
        <v>7</v>
      </c>
      <c r="AO44" t="s">
        <v>994</v>
      </c>
      <c r="AP44" t="s">
        <v>891</v>
      </c>
      <c r="AQ44" t="s">
        <v>994</v>
      </c>
      <c r="AR44" t="s">
        <v>7</v>
      </c>
      <c r="AV44" t="s">
        <v>1130</v>
      </c>
      <c r="AW44" t="s">
        <v>8</v>
      </c>
      <c r="BA44" t="s">
        <v>1154</v>
      </c>
      <c r="BB44" t="s">
        <v>8</v>
      </c>
      <c r="BK44" t="s">
        <v>1199</v>
      </c>
      <c r="BL44" t="s">
        <v>9</v>
      </c>
      <c r="BS44" t="s">
        <v>1032</v>
      </c>
      <c r="BT44" t="s">
        <v>891</v>
      </c>
      <c r="BU44" t="s">
        <v>1032</v>
      </c>
      <c r="BV44" t="s">
        <v>7</v>
      </c>
    </row>
    <row r="45" spans="4:74" x14ac:dyDescent="0.3">
      <c r="H45" t="s">
        <v>912</v>
      </c>
      <c r="I45">
        <v>1</v>
      </c>
      <c r="M45" t="s">
        <v>939</v>
      </c>
      <c r="N45" t="s">
        <v>160</v>
      </c>
      <c r="R45" t="s">
        <v>1044</v>
      </c>
      <c r="S45" t="s">
        <v>9</v>
      </c>
      <c r="U45" t="s">
        <v>980</v>
      </c>
      <c r="V45" t="s">
        <v>891</v>
      </c>
      <c r="W45" t="s">
        <v>980</v>
      </c>
      <c r="X45" t="s">
        <v>7</v>
      </c>
      <c r="Z45" t="s">
        <v>1036</v>
      </c>
      <c r="AA45" t="s">
        <v>891</v>
      </c>
      <c r="AB45" t="s">
        <v>1036</v>
      </c>
      <c r="AC45" t="s">
        <v>7</v>
      </c>
      <c r="AG45" t="s">
        <v>1085</v>
      </c>
      <c r="AH45" t="s">
        <v>160</v>
      </c>
      <c r="AL45" t="s">
        <v>1101</v>
      </c>
      <c r="AM45" t="s">
        <v>8</v>
      </c>
      <c r="AQ45" t="s">
        <v>1118</v>
      </c>
      <c r="AR45" t="s">
        <v>8</v>
      </c>
      <c r="AV45" t="s">
        <v>1131</v>
      </c>
      <c r="AW45" t="s">
        <v>9</v>
      </c>
      <c r="BA45" t="s">
        <v>1155</v>
      </c>
      <c r="BB45" t="s">
        <v>9</v>
      </c>
      <c r="BD45" t="s">
        <v>1016</v>
      </c>
      <c r="BE45" t="s">
        <v>891</v>
      </c>
      <c r="BF45" t="s">
        <v>1016</v>
      </c>
      <c r="BG45" t="s">
        <v>7</v>
      </c>
      <c r="BK45" t="s">
        <v>1200</v>
      </c>
      <c r="BL45" t="s">
        <v>160</v>
      </c>
      <c r="BN45" t="s">
        <v>1029</v>
      </c>
      <c r="BO45" t="s">
        <v>891</v>
      </c>
      <c r="BP45" t="s">
        <v>1029</v>
      </c>
      <c r="BQ45" t="s">
        <v>7</v>
      </c>
      <c r="BU45" t="s">
        <v>1226</v>
      </c>
      <c r="BV45" t="s">
        <v>8</v>
      </c>
    </row>
    <row r="46" spans="4:74" x14ac:dyDescent="0.3">
      <c r="H46" t="s">
        <v>1732</v>
      </c>
      <c r="I46">
        <v>1</v>
      </c>
      <c r="R46" t="s">
        <v>1045</v>
      </c>
      <c r="S46" t="s">
        <v>160</v>
      </c>
      <c r="W46" t="s">
        <v>1061</v>
      </c>
      <c r="X46" t="s">
        <v>8</v>
      </c>
      <c r="AB46" t="s">
        <v>1073</v>
      </c>
      <c r="AC46" t="s">
        <v>8</v>
      </c>
      <c r="AL46" t="s">
        <v>1102</v>
      </c>
      <c r="AM46" t="s">
        <v>9</v>
      </c>
      <c r="AQ46" t="s">
        <v>1119</v>
      </c>
      <c r="AR46" t="s">
        <v>9</v>
      </c>
      <c r="AV46" t="s">
        <v>1132</v>
      </c>
      <c r="AW46" t="s">
        <v>160</v>
      </c>
      <c r="BA46" t="s">
        <v>1156</v>
      </c>
      <c r="BB46" t="s">
        <v>160</v>
      </c>
      <c r="BF46" t="s">
        <v>1183</v>
      </c>
      <c r="BG46" t="s">
        <v>8</v>
      </c>
      <c r="BP46" t="s">
        <v>1216</v>
      </c>
      <c r="BQ46" t="s">
        <v>8</v>
      </c>
      <c r="BU46" t="s">
        <v>1227</v>
      </c>
      <c r="BV46" t="s">
        <v>9</v>
      </c>
    </row>
    <row r="47" spans="4:74" x14ac:dyDescent="0.3">
      <c r="H47" t="s">
        <v>913</v>
      </c>
      <c r="I47">
        <v>1</v>
      </c>
      <c r="K47" t="s">
        <v>925</v>
      </c>
      <c r="L47" t="s">
        <v>891</v>
      </c>
      <c r="M47" t="s">
        <v>925</v>
      </c>
      <c r="N47" t="s">
        <v>7</v>
      </c>
      <c r="W47" t="s">
        <v>1731</v>
      </c>
      <c r="X47" t="s">
        <v>9</v>
      </c>
      <c r="AB47" t="s">
        <v>1074</v>
      </c>
      <c r="AC47" t="s">
        <v>9</v>
      </c>
      <c r="AE47" t="s">
        <v>983</v>
      </c>
      <c r="AF47" t="s">
        <v>891</v>
      </c>
      <c r="AG47" t="s">
        <v>983</v>
      </c>
      <c r="AH47" t="s">
        <v>7</v>
      </c>
      <c r="AL47" t="s">
        <v>1103</v>
      </c>
      <c r="AM47" t="s">
        <v>160</v>
      </c>
      <c r="AQ47" t="s">
        <v>1120</v>
      </c>
      <c r="AR47" t="s">
        <v>160</v>
      </c>
      <c r="BF47" t="s">
        <v>1184</v>
      </c>
      <c r="BG47" t="s">
        <v>9</v>
      </c>
      <c r="BI47" t="s">
        <v>1022</v>
      </c>
      <c r="BJ47" t="s">
        <v>891</v>
      </c>
      <c r="BK47" t="s">
        <v>1022</v>
      </c>
      <c r="BL47" t="s">
        <v>7</v>
      </c>
      <c r="BP47" t="s">
        <v>1217</v>
      </c>
      <c r="BQ47" t="s">
        <v>9</v>
      </c>
      <c r="BU47" t="s">
        <v>1228</v>
      </c>
      <c r="BV47" t="s">
        <v>160</v>
      </c>
    </row>
    <row r="48" spans="4:74" x14ac:dyDescent="0.3">
      <c r="H48" t="s">
        <v>914</v>
      </c>
      <c r="I48">
        <v>1</v>
      </c>
      <c r="M48" t="s">
        <v>940</v>
      </c>
      <c r="N48" t="s">
        <v>8</v>
      </c>
      <c r="P48" t="s">
        <v>975</v>
      </c>
      <c r="Q48" t="s">
        <v>891</v>
      </c>
      <c r="R48" t="s">
        <v>975</v>
      </c>
      <c r="S48" t="s">
        <v>7</v>
      </c>
      <c r="W48" t="s">
        <v>1063</v>
      </c>
      <c r="X48" t="s">
        <v>160</v>
      </c>
      <c r="AB48" t="s">
        <v>1075</v>
      </c>
      <c r="AC48" t="s">
        <v>160</v>
      </c>
      <c r="AG48" t="s">
        <v>1086</v>
      </c>
      <c r="AH48" t="s">
        <v>8</v>
      </c>
      <c r="AT48" t="s">
        <v>999</v>
      </c>
      <c r="AU48" t="s">
        <v>891</v>
      </c>
      <c r="AV48" t="s">
        <v>999</v>
      </c>
      <c r="AW48" t="s">
        <v>7</v>
      </c>
      <c r="AY48" t="s">
        <v>1007</v>
      </c>
      <c r="AZ48" t="s">
        <v>891</v>
      </c>
      <c r="BA48" t="s">
        <v>1007</v>
      </c>
      <c r="BB48" t="s">
        <v>7</v>
      </c>
      <c r="BF48" t="s">
        <v>1185</v>
      </c>
      <c r="BG48" t="s">
        <v>160</v>
      </c>
      <c r="BK48" t="s">
        <v>1201</v>
      </c>
      <c r="BL48" t="s">
        <v>8</v>
      </c>
      <c r="BP48" t="s">
        <v>1218</v>
      </c>
      <c r="BQ48" t="s">
        <v>160</v>
      </c>
    </row>
    <row r="49" spans="8:74" x14ac:dyDescent="0.3">
      <c r="H49" t="s">
        <v>915</v>
      </c>
      <c r="I49">
        <v>1</v>
      </c>
      <c r="M49" t="s">
        <v>941</v>
      </c>
      <c r="N49" t="s">
        <v>9</v>
      </c>
      <c r="R49" t="s">
        <v>1046</v>
      </c>
      <c r="S49" t="s">
        <v>8</v>
      </c>
      <c r="AG49" t="s">
        <v>1087</v>
      </c>
      <c r="AH49" t="s">
        <v>9</v>
      </c>
      <c r="AJ49" t="s">
        <v>989</v>
      </c>
      <c r="AK49" t="s">
        <v>891</v>
      </c>
      <c r="AL49" t="s">
        <v>989</v>
      </c>
      <c r="AM49" t="s">
        <v>7</v>
      </c>
      <c r="AO49" t="s">
        <v>995</v>
      </c>
      <c r="AP49" t="s">
        <v>891</v>
      </c>
      <c r="AQ49" t="s">
        <v>995</v>
      </c>
      <c r="AR49" t="s">
        <v>7</v>
      </c>
      <c r="AV49" t="s">
        <v>1133</v>
      </c>
      <c r="AW49" t="s">
        <v>8</v>
      </c>
      <c r="BA49" t="s">
        <v>1157</v>
      </c>
      <c r="BB49" t="s">
        <v>8</v>
      </c>
      <c r="BK49" t="s">
        <v>1202</v>
      </c>
      <c r="BL49" t="s">
        <v>9</v>
      </c>
    </row>
    <row r="50" spans="8:74" x14ac:dyDescent="0.3">
      <c r="H50" t="s">
        <v>1782</v>
      </c>
      <c r="I50">
        <v>1</v>
      </c>
      <c r="M50" t="s">
        <v>942</v>
      </c>
      <c r="N50" t="s">
        <v>160</v>
      </c>
      <c r="R50" t="s">
        <v>1047</v>
      </c>
      <c r="S50" t="s">
        <v>9</v>
      </c>
      <c r="U50" t="s">
        <v>1308</v>
      </c>
      <c r="V50" t="s">
        <v>891</v>
      </c>
      <c r="W50" t="s">
        <v>980</v>
      </c>
      <c r="X50" t="s">
        <v>7</v>
      </c>
      <c r="Z50" t="s">
        <v>1348</v>
      </c>
      <c r="AA50" t="s">
        <v>891</v>
      </c>
      <c r="AB50" t="s">
        <v>1348</v>
      </c>
      <c r="AC50" t="s">
        <v>7</v>
      </c>
      <c r="AG50" t="s">
        <v>1088</v>
      </c>
      <c r="AH50" t="s">
        <v>160</v>
      </c>
      <c r="AL50" t="s">
        <v>1104</v>
      </c>
      <c r="AM50" t="s">
        <v>8</v>
      </c>
      <c r="AQ50" t="s">
        <v>1121</v>
      </c>
      <c r="AR50" t="s">
        <v>8</v>
      </c>
      <c r="AV50" t="s">
        <v>1134</v>
      </c>
      <c r="AW50" t="s">
        <v>9</v>
      </c>
      <c r="BA50" t="s">
        <v>1158</v>
      </c>
      <c r="BB50" t="s">
        <v>9</v>
      </c>
      <c r="BD50" t="s">
        <v>1017</v>
      </c>
      <c r="BE50" t="s">
        <v>891</v>
      </c>
      <c r="BF50" t="s">
        <v>1017</v>
      </c>
      <c r="BG50" t="s">
        <v>7</v>
      </c>
      <c r="BK50" t="s">
        <v>1203</v>
      </c>
      <c r="BL50" t="s">
        <v>160</v>
      </c>
      <c r="BN50" t="s">
        <v>1402</v>
      </c>
      <c r="BO50" t="s">
        <v>891</v>
      </c>
      <c r="BP50" t="s">
        <v>1402</v>
      </c>
      <c r="BQ50" t="s">
        <v>7</v>
      </c>
      <c r="BS50" t="s">
        <v>1404</v>
      </c>
      <c r="BT50" t="s">
        <v>891</v>
      </c>
      <c r="BU50" t="s">
        <v>1404</v>
      </c>
      <c r="BV50" t="s">
        <v>7</v>
      </c>
    </row>
    <row r="51" spans="8:74" x14ac:dyDescent="0.3">
      <c r="H51" t="s">
        <v>1783</v>
      </c>
      <c r="I51">
        <v>1</v>
      </c>
      <c r="R51" t="s">
        <v>1048</v>
      </c>
      <c r="S51" t="s">
        <v>160</v>
      </c>
      <c r="W51" t="s">
        <v>1061</v>
      </c>
      <c r="X51" t="s">
        <v>8</v>
      </c>
      <c r="AB51" t="s">
        <v>1465</v>
      </c>
      <c r="AC51" t="s">
        <v>8</v>
      </c>
      <c r="AL51" t="s">
        <v>1105</v>
      </c>
      <c r="AM51" t="s">
        <v>9</v>
      </c>
      <c r="AQ51" t="s">
        <v>1122</v>
      </c>
      <c r="AR51" t="s">
        <v>9</v>
      </c>
      <c r="AV51" t="s">
        <v>1135</v>
      </c>
      <c r="AW51" t="s">
        <v>160</v>
      </c>
      <c r="BA51" t="s">
        <v>1159</v>
      </c>
      <c r="BB51" t="s">
        <v>160</v>
      </c>
      <c r="BF51" t="s">
        <v>1186</v>
      </c>
      <c r="BG51" t="s">
        <v>8</v>
      </c>
      <c r="BP51" t="s">
        <v>1674</v>
      </c>
      <c r="BQ51" t="s">
        <v>8</v>
      </c>
      <c r="BU51" t="s">
        <v>1701</v>
      </c>
      <c r="BV51" t="s">
        <v>8</v>
      </c>
    </row>
    <row r="52" spans="8:74" x14ac:dyDescent="0.3">
      <c r="H52" t="s">
        <v>1784</v>
      </c>
      <c r="I52">
        <v>1</v>
      </c>
      <c r="K52" t="s">
        <v>926</v>
      </c>
      <c r="L52" t="s">
        <v>891</v>
      </c>
      <c r="M52" t="s">
        <v>926</v>
      </c>
      <c r="N52" t="s">
        <v>7</v>
      </c>
      <c r="W52" t="s">
        <v>1062</v>
      </c>
      <c r="X52" t="s">
        <v>9</v>
      </c>
      <c r="AB52" t="s">
        <v>1466</v>
      </c>
      <c r="AC52" t="s">
        <v>9</v>
      </c>
      <c r="AE52" t="s">
        <v>984</v>
      </c>
      <c r="AF52" t="s">
        <v>891</v>
      </c>
      <c r="AG52" t="s">
        <v>984</v>
      </c>
      <c r="AH52" t="s">
        <v>7</v>
      </c>
      <c r="AL52" t="s">
        <v>1106</v>
      </c>
      <c r="AM52" t="s">
        <v>160</v>
      </c>
      <c r="AQ52" t="s">
        <v>1123</v>
      </c>
      <c r="AR52" t="s">
        <v>160</v>
      </c>
      <c r="BF52" t="s">
        <v>1187</v>
      </c>
      <c r="BG52" t="s">
        <v>9</v>
      </c>
      <c r="BI52" t="s">
        <v>1023</v>
      </c>
      <c r="BJ52" t="s">
        <v>891</v>
      </c>
      <c r="BK52" t="s">
        <v>1023</v>
      </c>
      <c r="BL52" t="s">
        <v>7</v>
      </c>
      <c r="BP52" t="s">
        <v>1675</v>
      </c>
      <c r="BQ52" t="s">
        <v>9</v>
      </c>
      <c r="BU52" t="s">
        <v>1702</v>
      </c>
      <c r="BV52" t="s">
        <v>9</v>
      </c>
    </row>
    <row r="53" spans="8:74" x14ac:dyDescent="0.3">
      <c r="H53" t="s">
        <v>1785</v>
      </c>
      <c r="I53">
        <v>1</v>
      </c>
      <c r="M53" t="s">
        <v>943</v>
      </c>
      <c r="N53" t="s">
        <v>8</v>
      </c>
      <c r="P53" t="s">
        <v>976</v>
      </c>
      <c r="Q53" t="s">
        <v>891</v>
      </c>
      <c r="R53" t="s">
        <v>976</v>
      </c>
      <c r="S53" t="s">
        <v>7</v>
      </c>
      <c r="W53" t="s">
        <v>1063</v>
      </c>
      <c r="X53" t="s">
        <v>160</v>
      </c>
      <c r="AB53" t="s">
        <v>1467</v>
      </c>
      <c r="AC53" t="s">
        <v>160</v>
      </c>
      <c r="AG53" t="s">
        <v>1089</v>
      </c>
      <c r="AH53" t="s">
        <v>8</v>
      </c>
      <c r="AT53" t="s">
        <v>1000</v>
      </c>
      <c r="AU53" t="s">
        <v>891</v>
      </c>
      <c r="AV53" t="s">
        <v>1000</v>
      </c>
      <c r="AW53" t="s">
        <v>7</v>
      </c>
      <c r="AY53" t="s">
        <v>1008</v>
      </c>
      <c r="AZ53" t="s">
        <v>891</v>
      </c>
      <c r="BA53" t="s">
        <v>1008</v>
      </c>
      <c r="BB53" t="s">
        <v>7</v>
      </c>
      <c r="BF53" t="s">
        <v>1188</v>
      </c>
      <c r="BG53" t="s">
        <v>160</v>
      </c>
      <c r="BK53" t="s">
        <v>1204</v>
      </c>
      <c r="BL53" t="s">
        <v>8</v>
      </c>
      <c r="BP53" t="s">
        <v>1676</v>
      </c>
      <c r="BQ53" t="s">
        <v>160</v>
      </c>
      <c r="BU53" t="s">
        <v>1703</v>
      </c>
      <c r="BV53" t="s">
        <v>160</v>
      </c>
    </row>
    <row r="54" spans="8:74" x14ac:dyDescent="0.3">
      <c r="H54" t="s">
        <v>1828</v>
      </c>
      <c r="I54">
        <v>1</v>
      </c>
      <c r="M54" t="s">
        <v>944</v>
      </c>
      <c r="N54" t="s">
        <v>9</v>
      </c>
      <c r="R54" t="s">
        <v>1049</v>
      </c>
      <c r="S54" t="s">
        <v>8</v>
      </c>
      <c r="AG54" t="s">
        <v>1090</v>
      </c>
      <c r="AH54" t="s">
        <v>9</v>
      </c>
      <c r="AJ54" t="s">
        <v>990</v>
      </c>
      <c r="AK54" t="s">
        <v>891</v>
      </c>
      <c r="AL54" t="s">
        <v>990</v>
      </c>
      <c r="AM54" t="s">
        <v>7</v>
      </c>
      <c r="AO54" t="s">
        <v>1309</v>
      </c>
      <c r="AP54" t="s">
        <v>891</v>
      </c>
      <c r="AQ54" t="s">
        <v>1309</v>
      </c>
      <c r="AR54" t="s">
        <v>7</v>
      </c>
      <c r="AV54" t="s">
        <v>1136</v>
      </c>
      <c r="AW54" t="s">
        <v>8</v>
      </c>
      <c r="BA54" t="s">
        <v>1160</v>
      </c>
      <c r="BB54" t="s">
        <v>8</v>
      </c>
      <c r="BK54" t="s">
        <v>1205</v>
      </c>
      <c r="BL54" t="s">
        <v>9</v>
      </c>
    </row>
    <row r="55" spans="8:74" x14ac:dyDescent="0.3">
      <c r="H55" t="s">
        <v>1829</v>
      </c>
      <c r="I55">
        <v>1</v>
      </c>
      <c r="M55" t="s">
        <v>945</v>
      </c>
      <c r="N55" t="s">
        <v>160</v>
      </c>
      <c r="R55" t="s">
        <v>1050</v>
      </c>
      <c r="S55" t="s">
        <v>9</v>
      </c>
      <c r="U55" t="s">
        <v>1311</v>
      </c>
      <c r="V55" t="s">
        <v>891</v>
      </c>
      <c r="W55" t="s">
        <v>1311</v>
      </c>
      <c r="X55" t="s">
        <v>7</v>
      </c>
      <c r="Z55" t="s">
        <v>1349</v>
      </c>
      <c r="AA55" t="s">
        <v>891</v>
      </c>
      <c r="AB55" t="s">
        <v>1349</v>
      </c>
      <c r="AC55" t="s">
        <v>7</v>
      </c>
      <c r="AG55" t="s">
        <v>1091</v>
      </c>
      <c r="AH55" t="s">
        <v>160</v>
      </c>
      <c r="AL55" t="s">
        <v>1107</v>
      </c>
      <c r="AM55" t="s">
        <v>8</v>
      </c>
      <c r="AQ55" t="s">
        <v>1552</v>
      </c>
      <c r="AR55" t="s">
        <v>8</v>
      </c>
      <c r="AV55" t="s">
        <v>1137</v>
      </c>
      <c r="AW55" t="s">
        <v>9</v>
      </c>
      <c r="BA55" t="s">
        <v>1161</v>
      </c>
      <c r="BB55" t="s">
        <v>9</v>
      </c>
      <c r="BD55" t="s">
        <v>1018</v>
      </c>
      <c r="BE55" t="s">
        <v>891</v>
      </c>
      <c r="BF55" t="s">
        <v>1018</v>
      </c>
      <c r="BG55" t="s">
        <v>7</v>
      </c>
      <c r="BK55" t="s">
        <v>1206</v>
      </c>
      <c r="BL55" t="s">
        <v>160</v>
      </c>
      <c r="BN55" t="s">
        <v>1340</v>
      </c>
      <c r="BO55" t="s">
        <v>891</v>
      </c>
      <c r="BP55" t="s">
        <v>1340</v>
      </c>
      <c r="BQ55" t="s">
        <v>7</v>
      </c>
      <c r="BS55" t="s">
        <v>1405</v>
      </c>
      <c r="BT55" t="s">
        <v>891</v>
      </c>
      <c r="BU55" t="s">
        <v>1405</v>
      </c>
      <c r="BV55" t="s">
        <v>7</v>
      </c>
    </row>
    <row r="56" spans="8:74" x14ac:dyDescent="0.3">
      <c r="H56" t="s">
        <v>1786</v>
      </c>
      <c r="I56">
        <v>1</v>
      </c>
      <c r="R56" t="s">
        <v>1051</v>
      </c>
      <c r="S56" t="s">
        <v>160</v>
      </c>
      <c r="W56" t="s">
        <v>1438</v>
      </c>
      <c r="X56" t="s">
        <v>8</v>
      </c>
      <c r="AB56" t="s">
        <v>1468</v>
      </c>
      <c r="AC56" t="s">
        <v>8</v>
      </c>
      <c r="AL56" t="s">
        <v>1108</v>
      </c>
      <c r="AM56" t="s">
        <v>9</v>
      </c>
      <c r="AQ56" t="s">
        <v>1071</v>
      </c>
      <c r="AR56" t="s">
        <v>9</v>
      </c>
      <c r="AV56" t="s">
        <v>1138</v>
      </c>
      <c r="AW56" t="s">
        <v>160</v>
      </c>
      <c r="BA56" t="s">
        <v>1162</v>
      </c>
      <c r="BB56" t="s">
        <v>160</v>
      </c>
      <c r="BF56" t="s">
        <v>1189</v>
      </c>
      <c r="BG56" t="s">
        <v>8</v>
      </c>
      <c r="BP56" t="s">
        <v>1677</v>
      </c>
      <c r="BQ56" t="s">
        <v>8</v>
      </c>
      <c r="BU56" t="s">
        <v>1704</v>
      </c>
      <c r="BV56" t="s">
        <v>8</v>
      </c>
    </row>
    <row r="57" spans="8:74" x14ac:dyDescent="0.3">
      <c r="H57" t="s">
        <v>1787</v>
      </c>
      <c r="I57">
        <v>1</v>
      </c>
      <c r="K57" t="s">
        <v>927</v>
      </c>
      <c r="L57" t="s">
        <v>891</v>
      </c>
      <c r="M57" t="s">
        <v>927</v>
      </c>
      <c r="N57" t="s">
        <v>7</v>
      </c>
      <c r="W57" t="s">
        <v>1439</v>
      </c>
      <c r="X57" t="s">
        <v>9</v>
      </c>
      <c r="AB57" t="s">
        <v>1469</v>
      </c>
      <c r="AC57" t="s">
        <v>9</v>
      </c>
      <c r="AE57" t="s">
        <v>985</v>
      </c>
      <c r="AF57" t="s">
        <v>891</v>
      </c>
      <c r="AG57" t="s">
        <v>985</v>
      </c>
      <c r="AH57" t="s">
        <v>7</v>
      </c>
      <c r="AL57" t="s">
        <v>1109</v>
      </c>
      <c r="AM57" t="s">
        <v>160</v>
      </c>
      <c r="AQ57" t="s">
        <v>1072</v>
      </c>
      <c r="AR57" t="s">
        <v>160</v>
      </c>
      <c r="BF57" t="s">
        <v>1190</v>
      </c>
      <c r="BG57" t="s">
        <v>9</v>
      </c>
      <c r="BI57" t="s">
        <v>1024</v>
      </c>
      <c r="BJ57" t="s">
        <v>891</v>
      </c>
      <c r="BK57" t="s">
        <v>1294</v>
      </c>
      <c r="BL57" t="s">
        <v>7</v>
      </c>
      <c r="BP57" t="s">
        <v>1678</v>
      </c>
      <c r="BQ57" t="s">
        <v>9</v>
      </c>
      <c r="BU57" t="s">
        <v>1705</v>
      </c>
      <c r="BV57" t="s">
        <v>9</v>
      </c>
    </row>
    <row r="58" spans="8:74" x14ac:dyDescent="0.3">
      <c r="H58" t="s">
        <v>1788</v>
      </c>
      <c r="I58">
        <v>1</v>
      </c>
      <c r="M58" t="s">
        <v>946</v>
      </c>
      <c r="N58" t="s">
        <v>8</v>
      </c>
      <c r="P58" t="s">
        <v>1319</v>
      </c>
      <c r="Q58" t="s">
        <v>891</v>
      </c>
      <c r="R58" t="s">
        <v>1319</v>
      </c>
      <c r="S58" t="s">
        <v>7</v>
      </c>
      <c r="W58" t="s">
        <v>1440</v>
      </c>
      <c r="X58" t="s">
        <v>160</v>
      </c>
      <c r="AB58" t="s">
        <v>1470</v>
      </c>
      <c r="AC58" t="s">
        <v>160</v>
      </c>
      <c r="AG58" t="s">
        <v>1092</v>
      </c>
      <c r="AH58" t="s">
        <v>8</v>
      </c>
      <c r="AT58" t="s">
        <v>1001</v>
      </c>
      <c r="AU58" t="s">
        <v>891</v>
      </c>
      <c r="AV58" t="s">
        <v>1001</v>
      </c>
      <c r="AW58" t="s">
        <v>7</v>
      </c>
      <c r="AY58" t="s">
        <v>1009</v>
      </c>
      <c r="AZ58" t="s">
        <v>891</v>
      </c>
      <c r="BA58" t="s">
        <v>1009</v>
      </c>
      <c r="BB58" t="s">
        <v>7</v>
      </c>
      <c r="BF58" t="s">
        <v>1191</v>
      </c>
      <c r="BG58" t="s">
        <v>160</v>
      </c>
      <c r="BK58" t="s">
        <v>1295</v>
      </c>
      <c r="BL58" t="s">
        <v>8</v>
      </c>
      <c r="BP58" t="s">
        <v>1679</v>
      </c>
      <c r="BQ58" t="s">
        <v>160</v>
      </c>
      <c r="BU58" t="s">
        <v>1706</v>
      </c>
      <c r="BV58" t="s">
        <v>160</v>
      </c>
    </row>
    <row r="59" spans="8:74" x14ac:dyDescent="0.3">
      <c r="H59" t="s">
        <v>1789</v>
      </c>
      <c r="I59">
        <v>1</v>
      </c>
      <c r="M59" t="s">
        <v>947</v>
      </c>
      <c r="N59" t="s">
        <v>9</v>
      </c>
      <c r="R59" t="s">
        <v>1420</v>
      </c>
      <c r="S59" t="s">
        <v>8</v>
      </c>
      <c r="AG59" t="s">
        <v>1094</v>
      </c>
      <c r="AH59" t="s">
        <v>9</v>
      </c>
      <c r="AO59" t="s">
        <v>1324</v>
      </c>
      <c r="AP59" t="s">
        <v>891</v>
      </c>
      <c r="AQ59" t="s">
        <v>1324</v>
      </c>
      <c r="AR59" t="s">
        <v>7</v>
      </c>
      <c r="AV59" t="s">
        <v>1139</v>
      </c>
      <c r="AW59" t="s">
        <v>8</v>
      </c>
      <c r="BA59" t="s">
        <v>1163</v>
      </c>
      <c r="BB59" t="s">
        <v>8</v>
      </c>
      <c r="BK59" t="s">
        <v>1296</v>
      </c>
      <c r="BL59" t="s">
        <v>9</v>
      </c>
    </row>
    <row r="60" spans="8:74" x14ac:dyDescent="0.3">
      <c r="H60" t="s">
        <v>1790</v>
      </c>
      <c r="I60">
        <v>1</v>
      </c>
      <c r="M60" t="s">
        <v>948</v>
      </c>
      <c r="N60" t="s">
        <v>160</v>
      </c>
      <c r="R60" t="s">
        <v>1421</v>
      </c>
      <c r="S60" t="s">
        <v>9</v>
      </c>
      <c r="U60" t="s">
        <v>1312</v>
      </c>
      <c r="V60" t="s">
        <v>891</v>
      </c>
      <c r="W60" t="s">
        <v>1312</v>
      </c>
      <c r="X60" t="s">
        <v>7</v>
      </c>
      <c r="Z60" t="s">
        <v>1350</v>
      </c>
      <c r="AA60" t="s">
        <v>891</v>
      </c>
      <c r="AB60" t="s">
        <v>1350</v>
      </c>
      <c r="AC60" t="s">
        <v>7</v>
      </c>
      <c r="AG60" t="s">
        <v>1093</v>
      </c>
      <c r="AH60" t="s">
        <v>160</v>
      </c>
      <c r="AJ60" t="s">
        <v>1323</v>
      </c>
      <c r="AK60" t="s">
        <v>891</v>
      </c>
      <c r="AL60" t="s">
        <v>1323</v>
      </c>
      <c r="AM60" t="s">
        <v>7</v>
      </c>
      <c r="AQ60" t="s">
        <v>1553</v>
      </c>
      <c r="AR60" t="s">
        <v>8</v>
      </c>
      <c r="AV60" t="s">
        <v>1140</v>
      </c>
      <c r="AW60" t="s">
        <v>9</v>
      </c>
      <c r="BA60" t="s">
        <v>1164</v>
      </c>
      <c r="BB60" t="s">
        <v>9</v>
      </c>
      <c r="BD60" t="s">
        <v>1019</v>
      </c>
      <c r="BE60" t="s">
        <v>891</v>
      </c>
      <c r="BF60" t="s">
        <v>1019</v>
      </c>
      <c r="BG60" t="s">
        <v>7</v>
      </c>
      <c r="BK60" t="s">
        <v>1297</v>
      </c>
      <c r="BL60" t="s">
        <v>160</v>
      </c>
      <c r="BN60" t="s">
        <v>1347</v>
      </c>
      <c r="BO60" t="s">
        <v>891</v>
      </c>
      <c r="BP60" t="s">
        <v>1347</v>
      </c>
      <c r="BQ60" t="s">
        <v>7</v>
      </c>
      <c r="BS60" t="s">
        <v>1406</v>
      </c>
      <c r="BT60" t="s">
        <v>891</v>
      </c>
      <c r="BU60" t="s">
        <v>1406</v>
      </c>
      <c r="BV60" t="s">
        <v>7</v>
      </c>
    </row>
    <row r="61" spans="8:74" x14ac:dyDescent="0.3">
      <c r="H61" t="s">
        <v>1791</v>
      </c>
      <c r="I61">
        <v>1</v>
      </c>
      <c r="R61" t="s">
        <v>1422</v>
      </c>
      <c r="S61" t="s">
        <v>160</v>
      </c>
      <c r="W61" t="s">
        <v>1441</v>
      </c>
      <c r="X61" t="s">
        <v>8</v>
      </c>
      <c r="AB61" t="s">
        <v>1471</v>
      </c>
      <c r="AC61" t="s">
        <v>8</v>
      </c>
      <c r="AL61" t="s">
        <v>1513</v>
      </c>
      <c r="AM61" t="s">
        <v>8</v>
      </c>
      <c r="AQ61" t="s">
        <v>1554</v>
      </c>
      <c r="AR61" t="s">
        <v>9</v>
      </c>
      <c r="AV61" t="s">
        <v>1141</v>
      </c>
      <c r="AW61" t="s">
        <v>160</v>
      </c>
      <c r="BA61" t="s">
        <v>1165</v>
      </c>
      <c r="BB61" t="s">
        <v>160</v>
      </c>
      <c r="BF61" t="s">
        <v>1192</v>
      </c>
      <c r="BG61" t="s">
        <v>8</v>
      </c>
      <c r="BP61" t="s">
        <v>1680</v>
      </c>
      <c r="BQ61" t="s">
        <v>8</v>
      </c>
      <c r="BU61" t="s">
        <v>1707</v>
      </c>
      <c r="BV61" t="s">
        <v>8</v>
      </c>
    </row>
    <row r="62" spans="8:74" x14ac:dyDescent="0.3">
      <c r="H62" t="s">
        <v>1792</v>
      </c>
      <c r="I62">
        <v>1</v>
      </c>
      <c r="K62" t="s">
        <v>928</v>
      </c>
      <c r="L62" t="s">
        <v>891</v>
      </c>
      <c r="M62" t="s">
        <v>928</v>
      </c>
      <c r="N62" t="s">
        <v>7</v>
      </c>
      <c r="W62" t="s">
        <v>1443</v>
      </c>
      <c r="X62" t="s">
        <v>9</v>
      </c>
      <c r="AB62" t="s">
        <v>1472</v>
      </c>
      <c r="AC62" t="s">
        <v>9</v>
      </c>
      <c r="AE62" t="s">
        <v>1310</v>
      </c>
      <c r="AF62" t="s">
        <v>891</v>
      </c>
      <c r="AG62" t="s">
        <v>1310</v>
      </c>
      <c r="AH62" t="s">
        <v>7</v>
      </c>
      <c r="AL62" t="s">
        <v>1514</v>
      </c>
      <c r="AM62" t="s">
        <v>9</v>
      </c>
      <c r="AQ62" t="s">
        <v>1555</v>
      </c>
      <c r="AR62" t="s">
        <v>160</v>
      </c>
      <c r="BF62" t="s">
        <v>1193</v>
      </c>
      <c r="BG62" t="s">
        <v>9</v>
      </c>
      <c r="BI62" t="s">
        <v>1025</v>
      </c>
      <c r="BJ62" t="s">
        <v>891</v>
      </c>
      <c r="BK62" t="s">
        <v>1303</v>
      </c>
      <c r="BL62" t="s">
        <v>7</v>
      </c>
      <c r="BP62" t="s">
        <v>1681</v>
      </c>
      <c r="BQ62" t="s">
        <v>9</v>
      </c>
      <c r="BU62" t="s">
        <v>1708</v>
      </c>
      <c r="BV62" t="s">
        <v>9</v>
      </c>
    </row>
    <row r="63" spans="8:74" x14ac:dyDescent="0.3">
      <c r="H63" t="s">
        <v>1733</v>
      </c>
      <c r="I63">
        <v>1</v>
      </c>
      <c r="M63" t="s">
        <v>949</v>
      </c>
      <c r="N63" t="s">
        <v>8</v>
      </c>
      <c r="P63" t="s">
        <v>1320</v>
      </c>
      <c r="Q63" t="s">
        <v>891</v>
      </c>
      <c r="R63" t="s">
        <v>1320</v>
      </c>
      <c r="S63" t="s">
        <v>7</v>
      </c>
      <c r="W63" t="s">
        <v>1442</v>
      </c>
      <c r="X63" t="s">
        <v>160</v>
      </c>
      <c r="AB63" t="s">
        <v>1473</v>
      </c>
      <c r="AC63" t="s">
        <v>160</v>
      </c>
      <c r="AG63" t="s">
        <v>1492</v>
      </c>
      <c r="AH63" t="s">
        <v>8</v>
      </c>
      <c r="AL63" t="s">
        <v>1515</v>
      </c>
      <c r="AM63" t="s">
        <v>160</v>
      </c>
      <c r="AT63" t="s">
        <v>1002</v>
      </c>
      <c r="AU63" t="s">
        <v>891</v>
      </c>
      <c r="AV63" t="s">
        <v>1002</v>
      </c>
      <c r="AW63" t="s">
        <v>7</v>
      </c>
      <c r="AY63" t="s">
        <v>1010</v>
      </c>
      <c r="AZ63" t="s">
        <v>891</v>
      </c>
      <c r="BA63" t="s">
        <v>1010</v>
      </c>
      <c r="BB63" t="s">
        <v>7</v>
      </c>
      <c r="BF63" t="s">
        <v>1194</v>
      </c>
      <c r="BG63" t="s">
        <v>160</v>
      </c>
      <c r="BK63" t="s">
        <v>1304</v>
      </c>
      <c r="BL63" t="s">
        <v>8</v>
      </c>
      <c r="BP63" t="s">
        <v>1682</v>
      </c>
      <c r="BQ63" t="s">
        <v>160</v>
      </c>
      <c r="BU63" t="s">
        <v>1709</v>
      </c>
      <c r="BV63" t="s">
        <v>160</v>
      </c>
    </row>
    <row r="64" spans="8:74" x14ac:dyDescent="0.3">
      <c r="H64" t="s">
        <v>1793</v>
      </c>
      <c r="I64">
        <v>1</v>
      </c>
      <c r="M64" t="s">
        <v>950</v>
      </c>
      <c r="N64" t="s">
        <v>9</v>
      </c>
      <c r="R64" t="s">
        <v>1423</v>
      </c>
      <c r="S64" t="s">
        <v>8</v>
      </c>
      <c r="AG64" t="s">
        <v>1493</v>
      </c>
      <c r="AH64" t="s">
        <v>9</v>
      </c>
      <c r="AO64" t="s">
        <v>1335</v>
      </c>
      <c r="AP64" t="s">
        <v>891</v>
      </c>
      <c r="AQ64" t="s">
        <v>1335</v>
      </c>
      <c r="AR64" t="s">
        <v>7</v>
      </c>
      <c r="AV64" t="s">
        <v>1142</v>
      </c>
      <c r="AW64" t="s">
        <v>8</v>
      </c>
      <c r="BA64" t="s">
        <v>1166</v>
      </c>
      <c r="BB64" t="s">
        <v>8</v>
      </c>
      <c r="BK64" t="s">
        <v>1305</v>
      </c>
      <c r="BL64" t="s">
        <v>9</v>
      </c>
    </row>
    <row r="65" spans="8:74" x14ac:dyDescent="0.3">
      <c r="H65" t="s">
        <v>1794</v>
      </c>
      <c r="I65">
        <v>1</v>
      </c>
      <c r="M65" t="s">
        <v>951</v>
      </c>
      <c r="N65" t="s">
        <v>160</v>
      </c>
      <c r="R65" t="s">
        <v>1424</v>
      </c>
      <c r="S65" t="s">
        <v>9</v>
      </c>
      <c r="U65" t="s">
        <v>1313</v>
      </c>
      <c r="V65" t="s">
        <v>891</v>
      </c>
      <c r="W65" t="s">
        <v>1313</v>
      </c>
      <c r="X65" t="s">
        <v>7</v>
      </c>
      <c r="Z65" t="s">
        <v>1351</v>
      </c>
      <c r="AA65" t="s">
        <v>891</v>
      </c>
      <c r="AB65" t="s">
        <v>1351</v>
      </c>
      <c r="AC65" t="s">
        <v>7</v>
      </c>
      <c r="AG65" t="s">
        <v>1494</v>
      </c>
      <c r="AH65" t="s">
        <v>160</v>
      </c>
      <c r="AJ65" t="s">
        <v>1359</v>
      </c>
      <c r="AK65" t="s">
        <v>891</v>
      </c>
      <c r="AL65" t="s">
        <v>1359</v>
      </c>
      <c r="AM65" t="s">
        <v>7</v>
      </c>
      <c r="AQ65" t="s">
        <v>1556</v>
      </c>
      <c r="AR65" t="s">
        <v>8</v>
      </c>
      <c r="AV65" t="s">
        <v>1143</v>
      </c>
      <c r="AW65" t="s">
        <v>9</v>
      </c>
      <c r="BA65" t="s">
        <v>1167</v>
      </c>
      <c r="BB65" t="s">
        <v>9</v>
      </c>
      <c r="BD65" t="s">
        <v>1388</v>
      </c>
      <c r="BE65" t="s">
        <v>891</v>
      </c>
      <c r="BF65" t="s">
        <v>1388</v>
      </c>
      <c r="BG65" t="s">
        <v>7</v>
      </c>
      <c r="BK65" t="s">
        <v>1306</v>
      </c>
      <c r="BL65" t="s">
        <v>160</v>
      </c>
      <c r="BN65" t="s">
        <v>1403</v>
      </c>
      <c r="BO65" t="s">
        <v>891</v>
      </c>
      <c r="BP65" t="s">
        <v>1403</v>
      </c>
      <c r="BQ65" t="s">
        <v>7</v>
      </c>
      <c r="BS65" t="s">
        <v>1407</v>
      </c>
      <c r="BT65" t="s">
        <v>891</v>
      </c>
      <c r="BU65" t="s">
        <v>1710</v>
      </c>
      <c r="BV65" t="s">
        <v>7</v>
      </c>
    </row>
    <row r="66" spans="8:74" x14ac:dyDescent="0.3">
      <c r="H66" t="s">
        <v>1795</v>
      </c>
      <c r="I66">
        <v>1</v>
      </c>
      <c r="R66" t="s">
        <v>1425</v>
      </c>
      <c r="S66" t="s">
        <v>160</v>
      </c>
      <c r="W66" t="s">
        <v>1444</v>
      </c>
      <c r="X66" t="s">
        <v>8</v>
      </c>
      <c r="AB66" t="s">
        <v>1474</v>
      </c>
      <c r="AC66" t="s">
        <v>8</v>
      </c>
      <c r="AL66" t="s">
        <v>1516</v>
      </c>
      <c r="AM66" t="s">
        <v>8</v>
      </c>
      <c r="AQ66" t="s">
        <v>1557</v>
      </c>
      <c r="AR66" t="s">
        <v>9</v>
      </c>
      <c r="AV66" t="s">
        <v>1144</v>
      </c>
      <c r="AW66" t="s">
        <v>160</v>
      </c>
      <c r="BA66" t="s">
        <v>1168</v>
      </c>
      <c r="BB66" t="s">
        <v>160</v>
      </c>
      <c r="BF66" t="s">
        <v>1632</v>
      </c>
      <c r="BG66" t="s">
        <v>8</v>
      </c>
      <c r="BP66" t="s">
        <v>1683</v>
      </c>
      <c r="BQ66" t="s">
        <v>8</v>
      </c>
      <c r="BU66" t="s">
        <v>1710</v>
      </c>
      <c r="BV66" t="s">
        <v>8</v>
      </c>
    </row>
    <row r="67" spans="8:74" x14ac:dyDescent="0.3">
      <c r="H67" t="s">
        <v>1734</v>
      </c>
      <c r="I67">
        <v>1</v>
      </c>
      <c r="K67" t="s">
        <v>929</v>
      </c>
      <c r="L67" t="s">
        <v>891</v>
      </c>
      <c r="M67" t="s">
        <v>929</v>
      </c>
      <c r="N67" t="s">
        <v>7</v>
      </c>
      <c r="W67" t="s">
        <v>1445</v>
      </c>
      <c r="X67" t="s">
        <v>9</v>
      </c>
      <c r="AB67" t="s">
        <v>1475</v>
      </c>
      <c r="AC67" t="s">
        <v>9</v>
      </c>
      <c r="AE67" t="s">
        <v>1318</v>
      </c>
      <c r="AF67" t="s">
        <v>891</v>
      </c>
      <c r="AG67" t="s">
        <v>1318</v>
      </c>
      <c r="AH67" t="s">
        <v>7</v>
      </c>
      <c r="AL67" t="s">
        <v>1517</v>
      </c>
      <c r="AM67" t="s">
        <v>9</v>
      </c>
      <c r="AQ67" t="s">
        <v>1558</v>
      </c>
      <c r="AR67" t="s">
        <v>160</v>
      </c>
      <c r="BF67" t="s">
        <v>1634</v>
      </c>
      <c r="BG67" t="s">
        <v>9</v>
      </c>
      <c r="BI67" t="s">
        <v>1390</v>
      </c>
      <c r="BJ67" t="s">
        <v>891</v>
      </c>
      <c r="BK67" t="s">
        <v>1390</v>
      </c>
      <c r="BL67" t="s">
        <v>7</v>
      </c>
      <c r="BP67" t="s">
        <v>1684</v>
      </c>
      <c r="BQ67" t="s">
        <v>9</v>
      </c>
      <c r="BU67" t="s">
        <v>1710</v>
      </c>
      <c r="BV67" t="s">
        <v>9</v>
      </c>
    </row>
    <row r="68" spans="8:74" x14ac:dyDescent="0.3">
      <c r="H68" t="s">
        <v>1796</v>
      </c>
      <c r="I68">
        <v>1</v>
      </c>
      <c r="M68" t="s">
        <v>952</v>
      </c>
      <c r="N68" t="s">
        <v>8</v>
      </c>
      <c r="P68" t="s">
        <v>1326</v>
      </c>
      <c r="Q68" t="s">
        <v>891</v>
      </c>
      <c r="R68" t="s">
        <v>1326</v>
      </c>
      <c r="S68" t="s">
        <v>7</v>
      </c>
      <c r="W68" t="s">
        <v>1446</v>
      </c>
      <c r="X68" t="s">
        <v>160</v>
      </c>
      <c r="AB68" t="s">
        <v>1476</v>
      </c>
      <c r="AC68" t="s">
        <v>160</v>
      </c>
      <c r="AG68" t="s">
        <v>1495</v>
      </c>
      <c r="AH68" t="s">
        <v>8</v>
      </c>
      <c r="AL68" t="s">
        <v>1518</v>
      </c>
      <c r="AM68" t="s">
        <v>160</v>
      </c>
      <c r="AT68" t="s">
        <v>1003</v>
      </c>
      <c r="AU68" t="s">
        <v>891</v>
      </c>
      <c r="AV68" t="s">
        <v>1003</v>
      </c>
      <c r="AW68" t="s">
        <v>7</v>
      </c>
      <c r="AY68" t="s">
        <v>1011</v>
      </c>
      <c r="AZ68" t="s">
        <v>891</v>
      </c>
      <c r="BA68" t="s">
        <v>1011</v>
      </c>
      <c r="BB68" t="s">
        <v>7</v>
      </c>
      <c r="BF68" t="s">
        <v>1633</v>
      </c>
      <c r="BG68" t="s">
        <v>160</v>
      </c>
      <c r="BK68" t="s">
        <v>1639</v>
      </c>
      <c r="BL68" t="s">
        <v>8</v>
      </c>
      <c r="BP68" t="s">
        <v>1685</v>
      </c>
      <c r="BQ68" t="s">
        <v>160</v>
      </c>
      <c r="BU68" t="s">
        <v>1710</v>
      </c>
      <c r="BV68" t="s">
        <v>160</v>
      </c>
    </row>
    <row r="69" spans="8:74" x14ac:dyDescent="0.3">
      <c r="H69" t="s">
        <v>1797</v>
      </c>
      <c r="I69">
        <v>1</v>
      </c>
      <c r="M69" t="s">
        <v>953</v>
      </c>
      <c r="N69" t="s">
        <v>9</v>
      </c>
      <c r="R69" t="s">
        <v>1426</v>
      </c>
      <c r="S69" t="s">
        <v>8</v>
      </c>
      <c r="AG69" t="s">
        <v>1496</v>
      </c>
      <c r="AH69" t="s">
        <v>9</v>
      </c>
      <c r="AO69" t="s">
        <v>1372</v>
      </c>
      <c r="AP69" t="s">
        <v>891</v>
      </c>
      <c r="AQ69" t="s">
        <v>1372</v>
      </c>
      <c r="AR69" t="s">
        <v>7</v>
      </c>
      <c r="AV69" t="s">
        <v>1145</v>
      </c>
      <c r="AW69" t="s">
        <v>8</v>
      </c>
      <c r="BA69" t="s">
        <v>1169</v>
      </c>
      <c r="BB69" t="s">
        <v>8</v>
      </c>
      <c r="BK69" t="s">
        <v>1640</v>
      </c>
      <c r="BL69" t="s">
        <v>9</v>
      </c>
    </row>
    <row r="70" spans="8:74" x14ac:dyDescent="0.3">
      <c r="H70" t="s">
        <v>1798</v>
      </c>
      <c r="I70">
        <v>1</v>
      </c>
      <c r="M70" t="s">
        <v>954</v>
      </c>
      <c r="N70" t="s">
        <v>160</v>
      </c>
      <c r="R70" t="s">
        <v>1427</v>
      </c>
      <c r="S70" t="s">
        <v>9</v>
      </c>
      <c r="U70" t="s">
        <v>1314</v>
      </c>
      <c r="V70" t="s">
        <v>891</v>
      </c>
      <c r="W70" t="s">
        <v>1314</v>
      </c>
      <c r="X70" t="s">
        <v>7</v>
      </c>
      <c r="Z70" t="s">
        <v>1352</v>
      </c>
      <c r="AA70" t="s">
        <v>891</v>
      </c>
      <c r="AB70" t="s">
        <v>1352</v>
      </c>
      <c r="AC70" t="s">
        <v>7</v>
      </c>
      <c r="AG70" t="s">
        <v>1497</v>
      </c>
      <c r="AH70" t="s">
        <v>160</v>
      </c>
      <c r="AJ70" t="s">
        <v>1360</v>
      </c>
      <c r="AK70" t="s">
        <v>891</v>
      </c>
      <c r="AL70" t="s">
        <v>1360</v>
      </c>
      <c r="AM70" t="s">
        <v>7</v>
      </c>
      <c r="AQ70" t="s">
        <v>1559</v>
      </c>
      <c r="AR70" t="s">
        <v>8</v>
      </c>
      <c r="AV70" t="s">
        <v>1146</v>
      </c>
      <c r="AW70" t="s">
        <v>9</v>
      </c>
      <c r="BA70" t="s">
        <v>1170</v>
      </c>
      <c r="BB70" t="s">
        <v>9</v>
      </c>
      <c r="BD70" t="s">
        <v>1389</v>
      </c>
      <c r="BE70" t="s">
        <v>891</v>
      </c>
      <c r="BF70" t="s">
        <v>1389</v>
      </c>
      <c r="BG70" t="s">
        <v>7</v>
      </c>
      <c r="BK70" t="s">
        <v>1638</v>
      </c>
      <c r="BL70" t="s">
        <v>160</v>
      </c>
      <c r="BN70" t="s">
        <v>1341</v>
      </c>
      <c r="BO70" t="s">
        <v>891</v>
      </c>
      <c r="BP70" t="s">
        <v>1341</v>
      </c>
      <c r="BQ70" t="s">
        <v>7</v>
      </c>
      <c r="BS70" t="s">
        <v>1408</v>
      </c>
      <c r="BT70" t="s">
        <v>891</v>
      </c>
      <c r="BU70" t="s">
        <v>1408</v>
      </c>
      <c r="BV70" t="s">
        <v>7</v>
      </c>
    </row>
    <row r="71" spans="8:74" x14ac:dyDescent="0.3">
      <c r="H71" t="s">
        <v>1799</v>
      </c>
      <c r="I71">
        <v>1</v>
      </c>
      <c r="R71" t="s">
        <v>1428</v>
      </c>
      <c r="S71" t="s">
        <v>160</v>
      </c>
      <c r="W71" t="s">
        <v>1447</v>
      </c>
      <c r="X71" t="s">
        <v>8</v>
      </c>
      <c r="AB71" t="s">
        <v>1477</v>
      </c>
      <c r="AC71" t="s">
        <v>8</v>
      </c>
      <c r="AL71" t="s">
        <v>1519</v>
      </c>
      <c r="AM71" t="s">
        <v>8</v>
      </c>
      <c r="AQ71" t="s">
        <v>1560</v>
      </c>
      <c r="AR71" t="s">
        <v>9</v>
      </c>
      <c r="AV71" t="s">
        <v>1147</v>
      </c>
      <c r="AW71" t="s">
        <v>160</v>
      </c>
      <c r="BA71" t="s">
        <v>1171</v>
      </c>
      <c r="BB71" t="s">
        <v>160</v>
      </c>
      <c r="BF71" t="s">
        <v>1635</v>
      </c>
      <c r="BG71" t="s">
        <v>8</v>
      </c>
      <c r="BP71" t="s">
        <v>1686</v>
      </c>
      <c r="BQ71" t="s">
        <v>8</v>
      </c>
      <c r="BU71" t="s">
        <v>1711</v>
      </c>
      <c r="BV71" t="s">
        <v>8</v>
      </c>
    </row>
    <row r="72" spans="8:74" x14ac:dyDescent="0.3">
      <c r="H72" t="s">
        <v>1800</v>
      </c>
      <c r="I72">
        <v>1</v>
      </c>
      <c r="K72" t="s">
        <v>930</v>
      </c>
      <c r="L72" t="s">
        <v>891</v>
      </c>
      <c r="M72" t="s">
        <v>930</v>
      </c>
      <c r="N72" t="s">
        <v>7</v>
      </c>
      <c r="W72" t="s">
        <v>1448</v>
      </c>
      <c r="X72" t="s">
        <v>9</v>
      </c>
      <c r="AB72" t="s">
        <v>1478</v>
      </c>
      <c r="AC72" t="s">
        <v>9</v>
      </c>
      <c r="AE72" t="s">
        <v>1328</v>
      </c>
      <c r="AF72" t="s">
        <v>891</v>
      </c>
      <c r="AG72" t="s">
        <v>1328</v>
      </c>
      <c r="AH72" t="s">
        <v>7</v>
      </c>
      <c r="AL72" t="s">
        <v>1520</v>
      </c>
      <c r="AM72" t="s">
        <v>9</v>
      </c>
      <c r="AQ72" t="s">
        <v>1561</v>
      </c>
      <c r="AR72" t="s">
        <v>160</v>
      </c>
      <c r="BF72" t="s">
        <v>1636</v>
      </c>
      <c r="BG72" t="s">
        <v>9</v>
      </c>
      <c r="BI72" t="s">
        <v>1391</v>
      </c>
      <c r="BJ72" t="s">
        <v>891</v>
      </c>
      <c r="BK72" t="s">
        <v>1391</v>
      </c>
      <c r="BL72" t="s">
        <v>7</v>
      </c>
      <c r="BP72" t="s">
        <v>1687</v>
      </c>
      <c r="BQ72" t="s">
        <v>9</v>
      </c>
      <c r="BU72" t="s">
        <v>1712</v>
      </c>
      <c r="BV72" t="s">
        <v>9</v>
      </c>
    </row>
    <row r="73" spans="8:74" x14ac:dyDescent="0.3">
      <c r="H73" t="s">
        <v>1801</v>
      </c>
      <c r="I73">
        <v>1</v>
      </c>
      <c r="M73" t="s">
        <v>955</v>
      </c>
      <c r="N73" t="s">
        <v>8</v>
      </c>
      <c r="P73" t="s">
        <v>1330</v>
      </c>
      <c r="Q73" t="s">
        <v>891</v>
      </c>
      <c r="R73" t="s">
        <v>1330</v>
      </c>
      <c r="S73" t="s">
        <v>7</v>
      </c>
      <c r="W73" t="s">
        <v>1449</v>
      </c>
      <c r="X73" t="s">
        <v>160</v>
      </c>
      <c r="AB73" t="s">
        <v>1479</v>
      </c>
      <c r="AC73" t="s">
        <v>160</v>
      </c>
      <c r="AG73" t="s">
        <v>1498</v>
      </c>
      <c r="AH73" t="s">
        <v>8</v>
      </c>
      <c r="AL73" t="s">
        <v>1521</v>
      </c>
      <c r="AM73" t="s">
        <v>160</v>
      </c>
      <c r="AT73" t="s">
        <v>1317</v>
      </c>
      <c r="AU73" t="s">
        <v>891</v>
      </c>
      <c r="AV73" t="s">
        <v>1317</v>
      </c>
      <c r="AW73" t="s">
        <v>7</v>
      </c>
      <c r="AY73" t="s">
        <v>1379</v>
      </c>
      <c r="AZ73" t="s">
        <v>891</v>
      </c>
      <c r="BA73" t="s">
        <v>1379</v>
      </c>
      <c r="BB73" t="s">
        <v>7</v>
      </c>
      <c r="BF73" t="s">
        <v>1637</v>
      </c>
      <c r="BG73" t="s">
        <v>160</v>
      </c>
      <c r="BK73" t="s">
        <v>1641</v>
      </c>
      <c r="BL73" t="s">
        <v>8</v>
      </c>
      <c r="BP73" t="s">
        <v>1688</v>
      </c>
      <c r="BQ73" t="s">
        <v>160</v>
      </c>
      <c r="BU73" t="s">
        <v>1713</v>
      </c>
      <c r="BV73" t="s">
        <v>160</v>
      </c>
    </row>
    <row r="74" spans="8:74" x14ac:dyDescent="0.3">
      <c r="H74" t="s">
        <v>1802</v>
      </c>
      <c r="I74">
        <v>1</v>
      </c>
      <c r="M74" t="s">
        <v>956</v>
      </c>
      <c r="N74" t="s">
        <v>9</v>
      </c>
      <c r="R74" t="s">
        <v>1429</v>
      </c>
      <c r="S74" t="s">
        <v>8</v>
      </c>
      <c r="AG74" t="s">
        <v>1499</v>
      </c>
      <c r="AH74" t="s">
        <v>9</v>
      </c>
      <c r="AO74" t="s">
        <v>1373</v>
      </c>
      <c r="AP74" t="s">
        <v>891</v>
      </c>
      <c r="AQ74" t="s">
        <v>1373</v>
      </c>
      <c r="AR74" t="s">
        <v>7</v>
      </c>
      <c r="AV74" t="s">
        <v>1578</v>
      </c>
      <c r="AW74" t="s">
        <v>8</v>
      </c>
      <c r="BA74" t="s">
        <v>1604</v>
      </c>
      <c r="BB74" t="s">
        <v>8</v>
      </c>
      <c r="BK74" t="s">
        <v>1642</v>
      </c>
      <c r="BL74" t="s">
        <v>9</v>
      </c>
    </row>
    <row r="75" spans="8:74" x14ac:dyDescent="0.3">
      <c r="H75" t="s">
        <v>1735</v>
      </c>
      <c r="I75">
        <v>1</v>
      </c>
      <c r="M75" t="s">
        <v>957</v>
      </c>
      <c r="N75" t="s">
        <v>160</v>
      </c>
      <c r="R75" t="s">
        <v>1430</v>
      </c>
      <c r="S75" t="s">
        <v>9</v>
      </c>
      <c r="U75" t="s">
        <v>1315</v>
      </c>
      <c r="V75" t="s">
        <v>891</v>
      </c>
      <c r="W75" t="s">
        <v>1315</v>
      </c>
      <c r="X75" t="s">
        <v>7</v>
      </c>
      <c r="Z75" t="s">
        <v>1353</v>
      </c>
      <c r="AA75" t="s">
        <v>891</v>
      </c>
      <c r="AB75" t="s">
        <v>1353</v>
      </c>
      <c r="AC75" t="s">
        <v>7</v>
      </c>
      <c r="AG75" t="s">
        <v>1500</v>
      </c>
      <c r="AH75" t="s">
        <v>160</v>
      </c>
      <c r="AJ75" t="s">
        <v>1362</v>
      </c>
      <c r="AK75" t="s">
        <v>891</v>
      </c>
      <c r="AL75" t="s">
        <v>1362</v>
      </c>
      <c r="AM75" t="s">
        <v>7</v>
      </c>
      <c r="AQ75" t="s">
        <v>1562</v>
      </c>
      <c r="AR75" t="s">
        <v>8</v>
      </c>
      <c r="AV75" t="s">
        <v>1579</v>
      </c>
      <c r="AW75" t="s">
        <v>9</v>
      </c>
      <c r="BA75" t="s">
        <v>1605</v>
      </c>
      <c r="BB75" t="s">
        <v>9</v>
      </c>
      <c r="BK75" t="s">
        <v>1643</v>
      </c>
      <c r="BL75" t="s">
        <v>160</v>
      </c>
      <c r="BN75" t="s">
        <v>1342</v>
      </c>
      <c r="BO75" t="s">
        <v>891</v>
      </c>
      <c r="BP75" t="s">
        <v>1342</v>
      </c>
      <c r="BQ75" t="s">
        <v>7</v>
      </c>
      <c r="BS75" t="s">
        <v>1409</v>
      </c>
      <c r="BT75" t="s">
        <v>891</v>
      </c>
      <c r="BU75" t="s">
        <v>1409</v>
      </c>
      <c r="BV75" t="s">
        <v>7</v>
      </c>
    </row>
    <row r="76" spans="8:74" x14ac:dyDescent="0.3">
      <c r="H76" t="s">
        <v>1803</v>
      </c>
      <c r="I76">
        <v>1</v>
      </c>
      <c r="R76" t="s">
        <v>1431</v>
      </c>
      <c r="S76" t="s">
        <v>160</v>
      </c>
      <c r="W76" t="s">
        <v>1450</v>
      </c>
      <c r="X76" t="s">
        <v>8</v>
      </c>
      <c r="AB76" t="s">
        <v>1480</v>
      </c>
      <c r="AC76" t="s">
        <v>8</v>
      </c>
      <c r="AL76" t="s">
        <v>1522</v>
      </c>
      <c r="AM76" t="s">
        <v>8</v>
      </c>
      <c r="AQ76" t="s">
        <v>1563</v>
      </c>
      <c r="AR76" t="s">
        <v>9</v>
      </c>
      <c r="AV76" t="s">
        <v>1577</v>
      </c>
      <c r="AW76" t="s">
        <v>160</v>
      </c>
      <c r="BA76" t="s">
        <v>1606</v>
      </c>
      <c r="BB76" t="s">
        <v>160</v>
      </c>
      <c r="BD76" t="s">
        <v>279</v>
      </c>
      <c r="BE76" t="s">
        <v>35</v>
      </c>
      <c r="BF76" t="s">
        <v>5</v>
      </c>
      <c r="BG76" t="s">
        <v>6</v>
      </c>
      <c r="BP76" t="s">
        <v>1689</v>
      </c>
      <c r="BQ76" t="s">
        <v>8</v>
      </c>
      <c r="BU76" t="s">
        <v>1714</v>
      </c>
      <c r="BV76" t="s">
        <v>8</v>
      </c>
    </row>
    <row r="77" spans="8:74" x14ac:dyDescent="0.3">
      <c r="H77" t="s">
        <v>1804</v>
      </c>
      <c r="I77">
        <v>1</v>
      </c>
      <c r="K77" t="s">
        <v>1344</v>
      </c>
      <c r="L77" t="s">
        <v>891</v>
      </c>
      <c r="M77" t="s">
        <v>1416</v>
      </c>
      <c r="N77" t="s">
        <v>7</v>
      </c>
      <c r="W77" t="s">
        <v>1451</v>
      </c>
      <c r="X77" t="s">
        <v>9</v>
      </c>
      <c r="AB77" t="s">
        <v>1481</v>
      </c>
      <c r="AC77" t="s">
        <v>9</v>
      </c>
      <c r="AE77" t="s">
        <v>1357</v>
      </c>
      <c r="AF77" t="s">
        <v>891</v>
      </c>
      <c r="AG77" t="s">
        <v>1357</v>
      </c>
      <c r="AH77" t="s">
        <v>7</v>
      </c>
      <c r="AL77" t="s">
        <v>1523</v>
      </c>
      <c r="AM77" t="s">
        <v>9</v>
      </c>
      <c r="AQ77" t="s">
        <v>1564</v>
      </c>
      <c r="AR77" t="s">
        <v>160</v>
      </c>
      <c r="BD77" t="s">
        <v>825</v>
      </c>
      <c r="BE77" t="s">
        <v>715</v>
      </c>
      <c r="BF77" t="s">
        <v>589</v>
      </c>
      <c r="BG77" t="s">
        <v>826</v>
      </c>
      <c r="BI77" t="s">
        <v>1392</v>
      </c>
      <c r="BJ77" t="s">
        <v>891</v>
      </c>
      <c r="BK77" t="s">
        <v>1392</v>
      </c>
      <c r="BL77" t="s">
        <v>7</v>
      </c>
      <c r="BP77" t="s">
        <v>1690</v>
      </c>
      <c r="BQ77" t="s">
        <v>9</v>
      </c>
      <c r="BU77" t="s">
        <v>1715</v>
      </c>
      <c r="BV77" t="s">
        <v>9</v>
      </c>
    </row>
    <row r="78" spans="8:74" x14ac:dyDescent="0.3">
      <c r="H78" t="s">
        <v>1805</v>
      </c>
      <c r="I78">
        <v>1</v>
      </c>
      <c r="M78" t="s">
        <v>1417</v>
      </c>
      <c r="N78" t="s">
        <v>8</v>
      </c>
      <c r="P78" t="s">
        <v>1336</v>
      </c>
      <c r="Q78" t="s">
        <v>891</v>
      </c>
      <c r="R78" t="s">
        <v>1336</v>
      </c>
      <c r="S78" t="s">
        <v>7</v>
      </c>
      <c r="W78" t="s">
        <v>1452</v>
      </c>
      <c r="X78" t="s">
        <v>160</v>
      </c>
      <c r="AB78" t="s">
        <v>1482</v>
      </c>
      <c r="AC78" t="s">
        <v>160</v>
      </c>
      <c r="AG78" t="s">
        <v>1501</v>
      </c>
      <c r="AH78" t="s">
        <v>8</v>
      </c>
      <c r="AL78" t="s">
        <v>1524</v>
      </c>
      <c r="AM78" t="s">
        <v>160</v>
      </c>
      <c r="AT78" t="s">
        <v>1321</v>
      </c>
      <c r="AU78" t="s">
        <v>891</v>
      </c>
      <c r="AV78" t="s">
        <v>1321</v>
      </c>
      <c r="AW78" t="s">
        <v>7</v>
      </c>
      <c r="AY78" t="s">
        <v>1380</v>
      </c>
      <c r="AZ78" t="s">
        <v>891</v>
      </c>
      <c r="BA78" t="s">
        <v>1380</v>
      </c>
      <c r="BB78" t="s">
        <v>7</v>
      </c>
      <c r="BF78" t="s">
        <v>1291</v>
      </c>
      <c r="BG78" t="s">
        <v>827</v>
      </c>
      <c r="BK78" t="s">
        <v>1644</v>
      </c>
      <c r="BL78" t="s">
        <v>8</v>
      </c>
      <c r="BP78" t="s">
        <v>1691</v>
      </c>
      <c r="BQ78" t="s">
        <v>160</v>
      </c>
      <c r="BU78" t="s">
        <v>1716</v>
      </c>
      <c r="BV78" t="s">
        <v>160</v>
      </c>
    </row>
    <row r="79" spans="8:74" x14ac:dyDescent="0.3">
      <c r="H79" t="s">
        <v>1806</v>
      </c>
      <c r="I79">
        <v>1</v>
      </c>
      <c r="M79" t="s">
        <v>1418</v>
      </c>
      <c r="N79" t="s">
        <v>9</v>
      </c>
      <c r="R79" t="s">
        <v>1432</v>
      </c>
      <c r="S79" t="s">
        <v>8</v>
      </c>
      <c r="AG79" t="s">
        <v>1503</v>
      </c>
      <c r="AH79" t="s">
        <v>9</v>
      </c>
      <c r="AO79" t="s">
        <v>1374</v>
      </c>
      <c r="AP79" t="s">
        <v>891</v>
      </c>
      <c r="AQ79" t="s">
        <v>1374</v>
      </c>
      <c r="AR79" t="s">
        <v>7</v>
      </c>
      <c r="AV79" t="s">
        <v>1580</v>
      </c>
      <c r="AW79" t="s">
        <v>8</v>
      </c>
      <c r="BA79" t="s">
        <v>1607</v>
      </c>
      <c r="BB79" t="s">
        <v>8</v>
      </c>
      <c r="BK79" t="s">
        <v>1645</v>
      </c>
      <c r="BL79" t="s">
        <v>9</v>
      </c>
    </row>
    <row r="80" spans="8:74" x14ac:dyDescent="0.3">
      <c r="H80" t="s">
        <v>1807</v>
      </c>
      <c r="I80">
        <v>1</v>
      </c>
      <c r="M80" t="s">
        <v>1419</v>
      </c>
      <c r="N80" t="s">
        <v>160</v>
      </c>
      <c r="R80" t="s">
        <v>1433</v>
      </c>
      <c r="S80" t="s">
        <v>9</v>
      </c>
      <c r="U80" t="s">
        <v>1316</v>
      </c>
      <c r="V80" t="s">
        <v>891</v>
      </c>
      <c r="W80" t="s">
        <v>1316</v>
      </c>
      <c r="X80" t="s">
        <v>7</v>
      </c>
      <c r="Z80" t="s">
        <v>1354</v>
      </c>
      <c r="AA80" t="s">
        <v>891</v>
      </c>
      <c r="AB80" t="s">
        <v>1354</v>
      </c>
      <c r="AC80" t="s">
        <v>7</v>
      </c>
      <c r="AG80" t="s">
        <v>1502</v>
      </c>
      <c r="AH80" t="s">
        <v>160</v>
      </c>
      <c r="AJ80" t="s">
        <v>1363</v>
      </c>
      <c r="AK80" t="s">
        <v>891</v>
      </c>
      <c r="AL80" t="s">
        <v>1363</v>
      </c>
      <c r="AM80" t="s">
        <v>7</v>
      </c>
      <c r="AQ80" t="s">
        <v>1565</v>
      </c>
      <c r="AR80" t="s">
        <v>8</v>
      </c>
      <c r="AV80" t="s">
        <v>1581</v>
      </c>
      <c r="AW80" t="s">
        <v>9</v>
      </c>
      <c r="BA80" t="s">
        <v>1608</v>
      </c>
      <c r="BB80" t="s">
        <v>9</v>
      </c>
      <c r="BD80" t="s">
        <v>1815</v>
      </c>
      <c r="BE80" t="s">
        <v>717</v>
      </c>
      <c r="BF80" t="s">
        <v>589</v>
      </c>
      <c r="BG80" t="s">
        <v>1817</v>
      </c>
      <c r="BK80" t="s">
        <v>1646</v>
      </c>
      <c r="BL80" t="s">
        <v>160</v>
      </c>
      <c r="BN80" t="s">
        <v>1343</v>
      </c>
      <c r="BO80" t="s">
        <v>891</v>
      </c>
      <c r="BP80" t="s">
        <v>1343</v>
      </c>
      <c r="BQ80" t="s">
        <v>7</v>
      </c>
      <c r="BS80" t="s">
        <v>1410</v>
      </c>
      <c r="BT80" t="s">
        <v>891</v>
      </c>
      <c r="BU80" t="s">
        <v>1410</v>
      </c>
      <c r="BV80" t="s">
        <v>7</v>
      </c>
    </row>
    <row r="81" spans="7:74" x14ac:dyDescent="0.3">
      <c r="H81" t="s">
        <v>1808</v>
      </c>
      <c r="I81">
        <v>1</v>
      </c>
      <c r="R81" t="s">
        <v>1434</v>
      </c>
      <c r="S81" t="s">
        <v>160</v>
      </c>
      <c r="W81" t="s">
        <v>1453</v>
      </c>
      <c r="X81" t="s">
        <v>8</v>
      </c>
      <c r="AB81" t="s">
        <v>1483</v>
      </c>
      <c r="AC81" t="s">
        <v>8</v>
      </c>
      <c r="AL81" t="s">
        <v>1526</v>
      </c>
      <c r="AM81" t="s">
        <v>8</v>
      </c>
      <c r="AQ81" t="s">
        <v>1566</v>
      </c>
      <c r="AR81" t="s">
        <v>9</v>
      </c>
      <c r="AV81" t="s">
        <v>1582</v>
      </c>
      <c r="AW81" t="s">
        <v>160</v>
      </c>
      <c r="BA81" t="s">
        <v>1609</v>
      </c>
      <c r="BB81" t="s">
        <v>160</v>
      </c>
      <c r="BF81" t="s">
        <v>1820</v>
      </c>
      <c r="BG81" t="s">
        <v>827</v>
      </c>
      <c r="BP81" t="s">
        <v>1692</v>
      </c>
      <c r="BQ81" t="s">
        <v>8</v>
      </c>
      <c r="BU81" t="s">
        <v>1717</v>
      </c>
      <c r="BV81" t="s">
        <v>8</v>
      </c>
    </row>
    <row r="82" spans="7:74" x14ac:dyDescent="0.3">
      <c r="H82" t="s">
        <v>1809</v>
      </c>
      <c r="I82">
        <v>1</v>
      </c>
      <c r="W82" t="s">
        <v>1454</v>
      </c>
      <c r="X82" t="s">
        <v>9</v>
      </c>
      <c r="AB82" t="s">
        <v>1484</v>
      </c>
      <c r="AC82" t="s">
        <v>9</v>
      </c>
      <c r="AE82" t="s">
        <v>1358</v>
      </c>
      <c r="AF82" t="s">
        <v>891</v>
      </c>
      <c r="AG82" t="s">
        <v>1358</v>
      </c>
      <c r="AH82" t="s">
        <v>7</v>
      </c>
      <c r="AL82" t="s">
        <v>1527</v>
      </c>
      <c r="AM82" t="s">
        <v>9</v>
      </c>
      <c r="AQ82" t="s">
        <v>1567</v>
      </c>
      <c r="AR82" t="s">
        <v>160</v>
      </c>
      <c r="BI82" t="s">
        <v>1393</v>
      </c>
      <c r="BJ82" t="s">
        <v>891</v>
      </c>
      <c r="BK82" t="s">
        <v>1393</v>
      </c>
      <c r="BL82" t="s">
        <v>7</v>
      </c>
      <c r="BP82" t="s">
        <v>1693</v>
      </c>
      <c r="BQ82" t="s">
        <v>9</v>
      </c>
      <c r="BU82" t="s">
        <v>1718</v>
      </c>
      <c r="BV82" t="s">
        <v>9</v>
      </c>
    </row>
    <row r="83" spans="7:74" x14ac:dyDescent="0.3">
      <c r="H83" t="s">
        <v>1736</v>
      </c>
      <c r="I83">
        <v>0</v>
      </c>
      <c r="K83" t="s">
        <v>279</v>
      </c>
      <c r="L83" t="s">
        <v>35</v>
      </c>
      <c r="M83" t="s">
        <v>5</v>
      </c>
      <c r="N83" t="s">
        <v>6</v>
      </c>
      <c r="P83" t="s">
        <v>1337</v>
      </c>
      <c r="Q83" t="s">
        <v>891</v>
      </c>
      <c r="R83" t="s">
        <v>1337</v>
      </c>
      <c r="S83" t="s">
        <v>7</v>
      </c>
      <c r="W83" t="s">
        <v>1455</v>
      </c>
      <c r="X83" t="s">
        <v>160</v>
      </c>
      <c r="AB83" t="s">
        <v>1485</v>
      </c>
      <c r="AC83" t="s">
        <v>160</v>
      </c>
      <c r="AG83" t="s">
        <v>1504</v>
      </c>
      <c r="AH83" t="s">
        <v>8</v>
      </c>
      <c r="AL83" t="s">
        <v>1525</v>
      </c>
      <c r="AM83" t="s">
        <v>160</v>
      </c>
      <c r="AT83" t="s">
        <v>1322</v>
      </c>
      <c r="AU83" t="s">
        <v>891</v>
      </c>
      <c r="AV83" t="s">
        <v>1322</v>
      </c>
      <c r="AW83" t="s">
        <v>7</v>
      </c>
      <c r="AY83" t="s">
        <v>1381</v>
      </c>
      <c r="AZ83" t="s">
        <v>891</v>
      </c>
      <c r="BA83" t="s">
        <v>1381</v>
      </c>
      <c r="BB83" t="s">
        <v>7</v>
      </c>
      <c r="BD83" t="s">
        <v>1816</v>
      </c>
      <c r="BE83" t="s">
        <v>717</v>
      </c>
      <c r="BF83" t="s">
        <v>589</v>
      </c>
      <c r="BG83" t="s">
        <v>1817</v>
      </c>
      <c r="BK83" t="s">
        <v>1647</v>
      </c>
      <c r="BL83" t="s">
        <v>8</v>
      </c>
      <c r="BP83" t="s">
        <v>1694</v>
      </c>
      <c r="BQ83" t="s">
        <v>160</v>
      </c>
      <c r="BU83" t="s">
        <v>1719</v>
      </c>
      <c r="BV83" t="s">
        <v>160</v>
      </c>
    </row>
    <row r="84" spans="7:74" x14ac:dyDescent="0.3">
      <c r="H84" t="s">
        <v>1810</v>
      </c>
      <c r="I84">
        <v>1</v>
      </c>
      <c r="K84" t="s">
        <v>1825</v>
      </c>
      <c r="L84" t="s">
        <v>715</v>
      </c>
      <c r="M84" t="s">
        <v>585</v>
      </c>
      <c r="N84" t="s">
        <v>1826</v>
      </c>
      <c r="R84" t="s">
        <v>1435</v>
      </c>
      <c r="S84" t="s">
        <v>8</v>
      </c>
      <c r="AG84" t="s">
        <v>1505</v>
      </c>
      <c r="AH84" t="s">
        <v>9</v>
      </c>
      <c r="AO84" t="s">
        <v>1375</v>
      </c>
      <c r="AP84" t="s">
        <v>891</v>
      </c>
      <c r="AQ84" t="s">
        <v>1375</v>
      </c>
      <c r="AR84" t="s">
        <v>7</v>
      </c>
      <c r="AV84" t="s">
        <v>1583</v>
      </c>
      <c r="AW84" t="s">
        <v>8</v>
      </c>
      <c r="BA84" t="s">
        <v>1610</v>
      </c>
      <c r="BB84" t="s">
        <v>8</v>
      </c>
      <c r="BF84" t="s">
        <v>1274</v>
      </c>
      <c r="BG84" t="s">
        <v>827</v>
      </c>
      <c r="BK84" t="s">
        <v>1648</v>
      </c>
      <c r="BL84" t="s">
        <v>9</v>
      </c>
    </row>
    <row r="85" spans="7:74" x14ac:dyDescent="0.3">
      <c r="H85" t="s">
        <v>1822</v>
      </c>
      <c r="I85">
        <v>1</v>
      </c>
      <c r="M85" t="s">
        <v>958</v>
      </c>
      <c r="N85" t="s">
        <v>827</v>
      </c>
      <c r="R85" t="s">
        <v>1436</v>
      </c>
      <c r="S85" t="s">
        <v>9</v>
      </c>
      <c r="U85" t="s">
        <v>1333</v>
      </c>
      <c r="V85" t="s">
        <v>891</v>
      </c>
      <c r="W85" t="s">
        <v>1333</v>
      </c>
      <c r="X85" t="s">
        <v>7</v>
      </c>
      <c r="Z85" t="s">
        <v>1355</v>
      </c>
      <c r="AA85" t="s">
        <v>891</v>
      </c>
      <c r="AB85" t="s">
        <v>1355</v>
      </c>
      <c r="AC85" t="s">
        <v>7</v>
      </c>
      <c r="AG85" t="s">
        <v>1506</v>
      </c>
      <c r="AH85" t="s">
        <v>160</v>
      </c>
      <c r="AJ85" t="s">
        <v>1364</v>
      </c>
      <c r="AK85" t="s">
        <v>891</v>
      </c>
      <c r="AL85" t="s">
        <v>1364</v>
      </c>
      <c r="AM85" t="s">
        <v>7</v>
      </c>
      <c r="AQ85" t="s">
        <v>1568</v>
      </c>
      <c r="AR85" t="s">
        <v>8</v>
      </c>
      <c r="AV85" t="s">
        <v>1584</v>
      </c>
      <c r="AW85" t="s">
        <v>9</v>
      </c>
      <c r="BA85" t="s">
        <v>1611</v>
      </c>
      <c r="BB85" t="s">
        <v>9</v>
      </c>
      <c r="BK85" t="s">
        <v>1649</v>
      </c>
      <c r="BL85" t="s">
        <v>160</v>
      </c>
      <c r="BN85" t="s">
        <v>1345</v>
      </c>
      <c r="BO85" t="s">
        <v>891</v>
      </c>
      <c r="BP85" t="s">
        <v>1345</v>
      </c>
      <c r="BQ85" t="s">
        <v>7</v>
      </c>
      <c r="BS85" t="s">
        <v>1411</v>
      </c>
      <c r="BT85" t="s">
        <v>891</v>
      </c>
      <c r="BU85" t="s">
        <v>1411</v>
      </c>
      <c r="BV85" t="s">
        <v>7</v>
      </c>
    </row>
    <row r="86" spans="7:74" x14ac:dyDescent="0.3">
      <c r="H86" t="s">
        <v>1811</v>
      </c>
      <c r="I86">
        <v>1</v>
      </c>
      <c r="R86" t="s">
        <v>1437</v>
      </c>
      <c r="S86" t="s">
        <v>160</v>
      </c>
      <c r="W86" t="s">
        <v>1456</v>
      </c>
      <c r="X86" t="s">
        <v>8</v>
      </c>
      <c r="AB86" t="s">
        <v>1486</v>
      </c>
      <c r="AC86" t="s">
        <v>8</v>
      </c>
      <c r="AL86" t="s">
        <v>1528</v>
      </c>
      <c r="AM86" t="s">
        <v>8</v>
      </c>
      <c r="AQ86" t="s">
        <v>1569</v>
      </c>
      <c r="AR86" t="s">
        <v>9</v>
      </c>
      <c r="AV86" t="s">
        <v>1585</v>
      </c>
      <c r="AW86" t="s">
        <v>160</v>
      </c>
      <c r="BA86" t="s">
        <v>1612</v>
      </c>
      <c r="BB86" t="s">
        <v>160</v>
      </c>
      <c r="BP86" t="s">
        <v>1695</v>
      </c>
      <c r="BQ86" t="s">
        <v>8</v>
      </c>
      <c r="BU86" t="s">
        <v>1720</v>
      </c>
      <c r="BV86" t="s">
        <v>8</v>
      </c>
    </row>
    <row r="87" spans="7:74" x14ac:dyDescent="0.3">
      <c r="H87" t="s">
        <v>1812</v>
      </c>
      <c r="I87">
        <v>1</v>
      </c>
      <c r="W87" t="s">
        <v>1457</v>
      </c>
      <c r="X87" t="s">
        <v>9</v>
      </c>
      <c r="AB87" t="s">
        <v>1487</v>
      </c>
      <c r="AC87" t="s">
        <v>9</v>
      </c>
      <c r="AE87" t="s">
        <v>1361</v>
      </c>
      <c r="AF87" t="s">
        <v>891</v>
      </c>
      <c r="AG87" t="s">
        <v>1361</v>
      </c>
      <c r="AH87" t="s">
        <v>7</v>
      </c>
      <c r="AL87" t="s">
        <v>1529</v>
      </c>
      <c r="AM87" t="s">
        <v>9</v>
      </c>
      <c r="AQ87" t="s">
        <v>1570</v>
      </c>
      <c r="AR87" t="s">
        <v>160</v>
      </c>
      <c r="BI87" t="s">
        <v>1394</v>
      </c>
      <c r="BJ87" t="s">
        <v>891</v>
      </c>
      <c r="BK87" t="s">
        <v>1394</v>
      </c>
      <c r="BL87" t="s">
        <v>7</v>
      </c>
      <c r="BP87" t="s">
        <v>1696</v>
      </c>
      <c r="BQ87" t="s">
        <v>9</v>
      </c>
      <c r="BU87" t="s">
        <v>1721</v>
      </c>
      <c r="BV87" t="s">
        <v>9</v>
      </c>
    </row>
    <row r="88" spans="7:74" x14ac:dyDescent="0.3">
      <c r="H88" t="s">
        <v>1813</v>
      </c>
      <c r="I88">
        <v>1</v>
      </c>
      <c r="W88" t="s">
        <v>1458</v>
      </c>
      <c r="X88" t="s">
        <v>160</v>
      </c>
      <c r="AB88" t="s">
        <v>1488</v>
      </c>
      <c r="AC88" t="s">
        <v>160</v>
      </c>
      <c r="AG88" t="s">
        <v>1508</v>
      </c>
      <c r="AH88" t="s">
        <v>8</v>
      </c>
      <c r="AL88" t="s">
        <v>1530</v>
      </c>
      <c r="AM88" t="s">
        <v>160</v>
      </c>
      <c r="AT88" t="s">
        <v>1325</v>
      </c>
      <c r="AU88" t="s">
        <v>891</v>
      </c>
      <c r="AV88" t="s">
        <v>1325</v>
      </c>
      <c r="AW88" t="s">
        <v>7</v>
      </c>
      <c r="AY88" t="s">
        <v>1382</v>
      </c>
      <c r="AZ88" t="s">
        <v>891</v>
      </c>
      <c r="BA88" t="s">
        <v>1382</v>
      </c>
      <c r="BB88" t="s">
        <v>7</v>
      </c>
      <c r="BK88" t="s">
        <v>1650</v>
      </c>
      <c r="BL88" t="s">
        <v>8</v>
      </c>
      <c r="BP88" t="s">
        <v>1697</v>
      </c>
      <c r="BQ88" t="s">
        <v>160</v>
      </c>
      <c r="BU88" t="s">
        <v>1722</v>
      </c>
      <c r="BV88" t="s">
        <v>160</v>
      </c>
    </row>
    <row r="89" spans="7:74" x14ac:dyDescent="0.3">
      <c r="H89" t="s">
        <v>1814</v>
      </c>
      <c r="I89">
        <v>1</v>
      </c>
      <c r="AG89" t="s">
        <v>1509</v>
      </c>
      <c r="AH89" t="s">
        <v>9</v>
      </c>
      <c r="AO89" t="s">
        <v>1376</v>
      </c>
      <c r="AP89" t="s">
        <v>891</v>
      </c>
      <c r="AQ89" t="s">
        <v>1376</v>
      </c>
      <c r="AR89" t="s">
        <v>7</v>
      </c>
      <c r="AV89" t="s">
        <v>1586</v>
      </c>
      <c r="AW89" t="s">
        <v>8</v>
      </c>
      <c r="BA89" t="s">
        <v>1613</v>
      </c>
      <c r="BB89" t="s">
        <v>8</v>
      </c>
      <c r="BK89" t="s">
        <v>1651</v>
      </c>
      <c r="BL89" t="s">
        <v>9</v>
      </c>
    </row>
    <row r="90" spans="7:74" x14ac:dyDescent="0.3">
      <c r="U90" t="s">
        <v>1338</v>
      </c>
      <c r="V90" t="s">
        <v>891</v>
      </c>
      <c r="W90" t="s">
        <v>1338</v>
      </c>
      <c r="X90" t="s">
        <v>7</v>
      </c>
      <c r="Z90" t="s">
        <v>1356</v>
      </c>
      <c r="AA90" t="s">
        <v>891</v>
      </c>
      <c r="AB90" t="s">
        <v>1356</v>
      </c>
      <c r="AC90" t="s">
        <v>7</v>
      </c>
      <c r="AG90" t="s">
        <v>1507</v>
      </c>
      <c r="AH90" t="s">
        <v>160</v>
      </c>
      <c r="AJ90" t="s">
        <v>1365</v>
      </c>
      <c r="AK90" t="s">
        <v>891</v>
      </c>
      <c r="AL90" t="s">
        <v>1365</v>
      </c>
      <c r="AM90" t="s">
        <v>7</v>
      </c>
      <c r="AQ90" t="s">
        <v>1571</v>
      </c>
      <c r="AR90" t="s">
        <v>8</v>
      </c>
      <c r="AV90" t="s">
        <v>1587</v>
      </c>
      <c r="AW90" t="s">
        <v>9</v>
      </c>
      <c r="BA90" t="s">
        <v>1614</v>
      </c>
      <c r="BB90" t="s">
        <v>9</v>
      </c>
      <c r="BK90" t="s">
        <v>1652</v>
      </c>
      <c r="BL90" t="s">
        <v>160</v>
      </c>
      <c r="BN90" t="s">
        <v>1346</v>
      </c>
      <c r="BO90" t="s">
        <v>891</v>
      </c>
      <c r="BP90" t="s">
        <v>1346</v>
      </c>
      <c r="BQ90" t="s">
        <v>7</v>
      </c>
      <c r="BS90" t="s">
        <v>1412</v>
      </c>
      <c r="BT90" t="s">
        <v>891</v>
      </c>
      <c r="BU90" t="s">
        <v>1412</v>
      </c>
      <c r="BV90" t="s">
        <v>7</v>
      </c>
    </row>
    <row r="91" spans="7:74" x14ac:dyDescent="0.3">
      <c r="W91" t="s">
        <v>1459</v>
      </c>
      <c r="X91" t="s">
        <v>8</v>
      </c>
      <c r="AB91" t="s">
        <v>1489</v>
      </c>
      <c r="AC91" t="s">
        <v>8</v>
      </c>
      <c r="AL91" t="s">
        <v>1531</v>
      </c>
      <c r="AM91" t="s">
        <v>8</v>
      </c>
      <c r="AQ91" t="s">
        <v>1572</v>
      </c>
      <c r="AR91" t="s">
        <v>9</v>
      </c>
      <c r="AV91" t="s">
        <v>1588</v>
      </c>
      <c r="AW91" t="s">
        <v>160</v>
      </c>
      <c r="BA91" t="s">
        <v>1615</v>
      </c>
      <c r="BB91" t="s">
        <v>160</v>
      </c>
      <c r="BP91" t="s">
        <v>1698</v>
      </c>
      <c r="BQ91" t="s">
        <v>8</v>
      </c>
      <c r="BU91" t="s">
        <v>1723</v>
      </c>
      <c r="BV91" t="s">
        <v>8</v>
      </c>
    </row>
    <row r="92" spans="7:74" x14ac:dyDescent="0.3">
      <c r="W92" t="s">
        <v>1460</v>
      </c>
      <c r="X92" t="s">
        <v>9</v>
      </c>
      <c r="AB92" t="s">
        <v>1490</v>
      </c>
      <c r="AC92" t="s">
        <v>9</v>
      </c>
      <c r="AE92" t="s">
        <v>1368</v>
      </c>
      <c r="AF92" t="s">
        <v>891</v>
      </c>
      <c r="AG92" t="s">
        <v>1368</v>
      </c>
      <c r="AH92" t="s">
        <v>7</v>
      </c>
      <c r="AL92" t="s">
        <v>1532</v>
      </c>
      <c r="AM92" t="s">
        <v>9</v>
      </c>
      <c r="AQ92" t="s">
        <v>1573</v>
      </c>
      <c r="AR92" t="s">
        <v>160</v>
      </c>
      <c r="BI92" t="s">
        <v>1395</v>
      </c>
      <c r="BJ92" t="s">
        <v>891</v>
      </c>
      <c r="BK92" t="s">
        <v>1395</v>
      </c>
      <c r="BL92" t="s">
        <v>7</v>
      </c>
      <c r="BP92" t="s">
        <v>1699</v>
      </c>
      <c r="BQ92" t="s">
        <v>9</v>
      </c>
      <c r="BU92" t="s">
        <v>1724</v>
      </c>
      <c r="BV92" t="s">
        <v>9</v>
      </c>
    </row>
    <row r="93" spans="7:74" x14ac:dyDescent="0.3">
      <c r="G93" t="s">
        <v>34</v>
      </c>
      <c r="H93" t="s">
        <v>1</v>
      </c>
      <c r="I93" t="s">
        <v>0</v>
      </c>
      <c r="W93" t="s">
        <v>1461</v>
      </c>
      <c r="X93" t="s">
        <v>160</v>
      </c>
      <c r="AB93" t="s">
        <v>1491</v>
      </c>
      <c r="AC93" t="s">
        <v>160</v>
      </c>
      <c r="AG93" t="s">
        <v>1510</v>
      </c>
      <c r="AH93" t="s">
        <v>8</v>
      </c>
      <c r="AL93" t="s">
        <v>1533</v>
      </c>
      <c r="AM93" t="s">
        <v>160</v>
      </c>
      <c r="AT93" t="s">
        <v>1327</v>
      </c>
      <c r="AU93" t="s">
        <v>891</v>
      </c>
      <c r="AV93" t="s">
        <v>1327</v>
      </c>
      <c r="AW93" t="s">
        <v>7</v>
      </c>
      <c r="AY93" t="s">
        <v>1383</v>
      </c>
      <c r="AZ93" t="s">
        <v>891</v>
      </c>
      <c r="BA93" t="s">
        <v>1383</v>
      </c>
      <c r="BB93" t="s">
        <v>7</v>
      </c>
      <c r="BK93" t="s">
        <v>1653</v>
      </c>
      <c r="BL93" t="s">
        <v>8</v>
      </c>
      <c r="BP93" t="s">
        <v>1700</v>
      </c>
      <c r="BQ93" t="s">
        <v>160</v>
      </c>
      <c r="BU93" t="s">
        <v>1725</v>
      </c>
      <c r="BV93" t="s">
        <v>160</v>
      </c>
    </row>
    <row r="94" spans="7:74" x14ac:dyDescent="0.3">
      <c r="G94" t="s">
        <v>1729</v>
      </c>
      <c r="H94" t="s">
        <v>554</v>
      </c>
      <c r="I94">
        <v>1</v>
      </c>
      <c r="AG94" t="s">
        <v>1511</v>
      </c>
      <c r="AH94" t="s">
        <v>9</v>
      </c>
      <c r="AO94" t="s">
        <v>1377</v>
      </c>
      <c r="AP94" t="s">
        <v>891</v>
      </c>
      <c r="AQ94" t="s">
        <v>1377</v>
      </c>
      <c r="AR94" t="s">
        <v>7</v>
      </c>
      <c r="AV94" t="s">
        <v>1589</v>
      </c>
      <c r="AW94" t="s">
        <v>8</v>
      </c>
      <c r="BA94" t="s">
        <v>1616</v>
      </c>
      <c r="BB94" t="s">
        <v>8</v>
      </c>
      <c r="BK94" t="s">
        <v>1654</v>
      </c>
      <c r="BL94" t="s">
        <v>9</v>
      </c>
    </row>
    <row r="95" spans="7:74" x14ac:dyDescent="0.3">
      <c r="H95" t="s">
        <v>555</v>
      </c>
      <c r="I95">
        <v>1</v>
      </c>
      <c r="U95" t="s">
        <v>1339</v>
      </c>
      <c r="V95" t="s">
        <v>891</v>
      </c>
      <c r="W95" t="s">
        <v>1339</v>
      </c>
      <c r="X95" t="s">
        <v>7</v>
      </c>
      <c r="AG95" t="s">
        <v>1512</v>
      </c>
      <c r="AH95" t="s">
        <v>160</v>
      </c>
      <c r="AJ95" t="s">
        <v>1366</v>
      </c>
      <c r="AK95" t="s">
        <v>891</v>
      </c>
      <c r="AL95" t="s">
        <v>1366</v>
      </c>
      <c r="AM95" t="s">
        <v>7</v>
      </c>
      <c r="AQ95" t="s">
        <v>1574</v>
      </c>
      <c r="AR95" t="s">
        <v>8</v>
      </c>
      <c r="AV95" t="s">
        <v>1590</v>
      </c>
      <c r="AW95" t="s">
        <v>9</v>
      </c>
      <c r="BA95" t="s">
        <v>1617</v>
      </c>
      <c r="BB95" t="s">
        <v>9</v>
      </c>
      <c r="BK95" t="s">
        <v>1655</v>
      </c>
      <c r="BL95" t="s">
        <v>160</v>
      </c>
      <c r="BS95" t="s">
        <v>1413</v>
      </c>
      <c r="BT95" t="s">
        <v>891</v>
      </c>
      <c r="BU95" t="s">
        <v>1413</v>
      </c>
      <c r="BV95" t="s">
        <v>7</v>
      </c>
    </row>
    <row r="96" spans="7:74" x14ac:dyDescent="0.3">
      <c r="H96" t="s">
        <v>556</v>
      </c>
      <c r="I96">
        <v>1</v>
      </c>
      <c r="W96" t="s">
        <v>1462</v>
      </c>
      <c r="X96" t="s">
        <v>8</v>
      </c>
      <c r="AL96" t="s">
        <v>1534</v>
      </c>
      <c r="AM96" t="s">
        <v>8</v>
      </c>
      <c r="AQ96" t="s">
        <v>1575</v>
      </c>
      <c r="AR96" t="s">
        <v>9</v>
      </c>
      <c r="AV96" t="s">
        <v>1591</v>
      </c>
      <c r="AW96" t="s">
        <v>160</v>
      </c>
      <c r="BA96" t="s">
        <v>1618</v>
      </c>
      <c r="BB96" t="s">
        <v>160</v>
      </c>
      <c r="BU96" t="s">
        <v>1726</v>
      </c>
      <c r="BV96" t="s">
        <v>8</v>
      </c>
    </row>
    <row r="97" spans="8:74" x14ac:dyDescent="0.3">
      <c r="H97" t="s">
        <v>557</v>
      </c>
      <c r="I97">
        <v>1</v>
      </c>
      <c r="W97" t="s">
        <v>1463</v>
      </c>
      <c r="X97" t="s">
        <v>9</v>
      </c>
      <c r="AL97" t="s">
        <v>1535</v>
      </c>
      <c r="AM97" t="s">
        <v>9</v>
      </c>
      <c r="AQ97" t="s">
        <v>1576</v>
      </c>
      <c r="AR97" t="s">
        <v>160</v>
      </c>
      <c r="BI97" t="s">
        <v>1396</v>
      </c>
      <c r="BJ97" t="s">
        <v>891</v>
      </c>
      <c r="BK97" t="s">
        <v>1396</v>
      </c>
      <c r="BL97" t="s">
        <v>7</v>
      </c>
      <c r="BU97" t="s">
        <v>1727</v>
      </c>
      <c r="BV97" t="s">
        <v>9</v>
      </c>
    </row>
    <row r="98" spans="8:74" x14ac:dyDescent="0.3">
      <c r="H98" t="s">
        <v>564</v>
      </c>
      <c r="I98">
        <v>1</v>
      </c>
      <c r="W98" t="s">
        <v>1464</v>
      </c>
      <c r="X98" t="s">
        <v>160</v>
      </c>
      <c r="AL98" t="s">
        <v>1536</v>
      </c>
      <c r="AM98" t="s">
        <v>160</v>
      </c>
      <c r="AT98" t="s">
        <v>1329</v>
      </c>
      <c r="AU98" t="s">
        <v>891</v>
      </c>
      <c r="AV98" t="s">
        <v>1329</v>
      </c>
      <c r="AW98" t="s">
        <v>7</v>
      </c>
      <c r="AY98" t="s">
        <v>1384</v>
      </c>
      <c r="AZ98" t="s">
        <v>891</v>
      </c>
      <c r="BA98" t="s">
        <v>1619</v>
      </c>
      <c r="BB98" t="s">
        <v>7</v>
      </c>
      <c r="BK98" t="s">
        <v>1656</v>
      </c>
      <c r="BL98" t="s">
        <v>8</v>
      </c>
      <c r="BU98" t="s">
        <v>1728</v>
      </c>
      <c r="BV98" t="s">
        <v>160</v>
      </c>
    </row>
    <row r="99" spans="8:74" x14ac:dyDescent="0.3">
      <c r="H99" t="s">
        <v>565</v>
      </c>
      <c r="I99">
        <v>1</v>
      </c>
      <c r="AV99" t="s">
        <v>1592</v>
      </c>
      <c r="AW99" t="s">
        <v>8</v>
      </c>
      <c r="BA99" t="s">
        <v>1620</v>
      </c>
      <c r="BB99" t="s">
        <v>8</v>
      </c>
      <c r="BK99" t="s">
        <v>1657</v>
      </c>
      <c r="BL99" t="s">
        <v>9</v>
      </c>
    </row>
    <row r="100" spans="8:74" x14ac:dyDescent="0.3">
      <c r="H100" t="s">
        <v>566</v>
      </c>
      <c r="I100">
        <v>1</v>
      </c>
      <c r="AJ100" t="s">
        <v>1367</v>
      </c>
      <c r="AK100" t="s">
        <v>891</v>
      </c>
      <c r="AL100" t="s">
        <v>1367</v>
      </c>
      <c r="AM100" t="s">
        <v>7</v>
      </c>
      <c r="AV100" t="s">
        <v>1593</v>
      </c>
      <c r="AW100" t="s">
        <v>9</v>
      </c>
      <c r="BA100" t="s">
        <v>1621</v>
      </c>
      <c r="BB100" t="s">
        <v>9</v>
      </c>
      <c r="BK100" t="s">
        <v>1658</v>
      </c>
      <c r="BL100" t="s">
        <v>160</v>
      </c>
    </row>
    <row r="101" spans="8:74" x14ac:dyDescent="0.3">
      <c r="H101" t="s">
        <v>567</v>
      </c>
      <c r="I101">
        <v>1</v>
      </c>
      <c r="AL101" t="s">
        <v>1537</v>
      </c>
      <c r="AM101" t="s">
        <v>8</v>
      </c>
      <c r="AV101" t="s">
        <v>1594</v>
      </c>
      <c r="AW101" t="s">
        <v>160</v>
      </c>
      <c r="BA101" t="s">
        <v>1622</v>
      </c>
      <c r="BB101" t="s">
        <v>160</v>
      </c>
    </row>
    <row r="102" spans="8:74" x14ac:dyDescent="0.3">
      <c r="H102" t="s">
        <v>568</v>
      </c>
      <c r="I102">
        <v>1</v>
      </c>
      <c r="AL102" t="s">
        <v>1538</v>
      </c>
      <c r="AM102" t="s">
        <v>9</v>
      </c>
      <c r="BI102" t="s">
        <v>1397</v>
      </c>
      <c r="BJ102" t="s">
        <v>891</v>
      </c>
      <c r="BK102" t="s">
        <v>1397</v>
      </c>
      <c r="BL102" t="s">
        <v>7</v>
      </c>
    </row>
    <row r="103" spans="8:74" x14ac:dyDescent="0.3">
      <c r="H103" t="s">
        <v>569</v>
      </c>
      <c r="I103">
        <v>1</v>
      </c>
      <c r="AL103" t="s">
        <v>1539</v>
      </c>
      <c r="AM103" t="s">
        <v>160</v>
      </c>
      <c r="AT103" t="s">
        <v>1331</v>
      </c>
      <c r="AU103" t="s">
        <v>891</v>
      </c>
      <c r="AV103" t="s">
        <v>1331</v>
      </c>
      <c r="AW103" t="s">
        <v>7</v>
      </c>
      <c r="AY103" t="s">
        <v>1385</v>
      </c>
      <c r="AZ103" t="s">
        <v>891</v>
      </c>
      <c r="BA103" t="s">
        <v>1385</v>
      </c>
      <c r="BB103" t="s">
        <v>7</v>
      </c>
      <c r="BK103" t="s">
        <v>1659</v>
      </c>
      <c r="BL103" t="s">
        <v>8</v>
      </c>
    </row>
    <row r="104" spans="8:74" x14ac:dyDescent="0.3">
      <c r="H104" t="s">
        <v>570</v>
      </c>
      <c r="I104">
        <v>1</v>
      </c>
      <c r="AV104" t="s">
        <v>1595</v>
      </c>
      <c r="AW104" t="s">
        <v>8</v>
      </c>
      <c r="BA104" t="s">
        <v>1623</v>
      </c>
      <c r="BB104" t="s">
        <v>8</v>
      </c>
      <c r="BK104" t="s">
        <v>1660</v>
      </c>
      <c r="BL104" t="s">
        <v>9</v>
      </c>
    </row>
    <row r="105" spans="8:74" x14ac:dyDescent="0.3">
      <c r="H105" t="s">
        <v>571</v>
      </c>
      <c r="I105">
        <v>1</v>
      </c>
      <c r="AJ105" t="s">
        <v>1369</v>
      </c>
      <c r="AK105" t="s">
        <v>891</v>
      </c>
      <c r="AL105" t="s">
        <v>1369</v>
      </c>
      <c r="AM105" t="s">
        <v>7</v>
      </c>
      <c r="AV105" t="s">
        <v>1596</v>
      </c>
      <c r="AW105" t="s">
        <v>9</v>
      </c>
      <c r="BA105" t="s">
        <v>1624</v>
      </c>
      <c r="BB105" t="s">
        <v>9</v>
      </c>
      <c r="BK105" t="s">
        <v>1661</v>
      </c>
      <c r="BL105" t="s">
        <v>160</v>
      </c>
    </row>
    <row r="106" spans="8:74" x14ac:dyDescent="0.3">
      <c r="H106" t="s">
        <v>572</v>
      </c>
      <c r="I106">
        <v>1</v>
      </c>
      <c r="AL106" t="s">
        <v>1540</v>
      </c>
      <c r="AM106" t="s">
        <v>8</v>
      </c>
      <c r="AV106" t="s">
        <v>1597</v>
      </c>
      <c r="AW106" t="s">
        <v>160</v>
      </c>
      <c r="BA106" t="s">
        <v>1625</v>
      </c>
      <c r="BB106" t="s">
        <v>160</v>
      </c>
    </row>
    <row r="107" spans="8:74" x14ac:dyDescent="0.3">
      <c r="AL107" t="s">
        <v>1541</v>
      </c>
      <c r="AM107" t="s">
        <v>9</v>
      </c>
      <c r="BI107" t="s">
        <v>1398</v>
      </c>
      <c r="BJ107" t="s">
        <v>891</v>
      </c>
      <c r="BK107" t="s">
        <v>1398</v>
      </c>
      <c r="BL107" t="s">
        <v>7</v>
      </c>
    </row>
    <row r="108" spans="8:74" x14ac:dyDescent="0.3">
      <c r="AL108" t="s">
        <v>1542</v>
      </c>
      <c r="AM108" t="s">
        <v>160</v>
      </c>
      <c r="AT108" t="s">
        <v>1332</v>
      </c>
      <c r="AU108" t="s">
        <v>891</v>
      </c>
      <c r="AV108" t="s">
        <v>1332</v>
      </c>
      <c r="AW108" t="s">
        <v>7</v>
      </c>
      <c r="AY108" t="s">
        <v>1386</v>
      </c>
      <c r="AZ108" t="s">
        <v>891</v>
      </c>
      <c r="BA108" t="s">
        <v>1386</v>
      </c>
      <c r="BB108" t="s">
        <v>7</v>
      </c>
      <c r="BK108" t="s">
        <v>1662</v>
      </c>
      <c r="BL108" t="s">
        <v>8</v>
      </c>
    </row>
    <row r="109" spans="8:74" x14ac:dyDescent="0.3">
      <c r="AV109" t="s">
        <v>1598</v>
      </c>
      <c r="AW109" t="s">
        <v>8</v>
      </c>
      <c r="BA109" t="s">
        <v>1626</v>
      </c>
      <c r="BB109" t="s">
        <v>8</v>
      </c>
      <c r="BK109" t="s">
        <v>1663</v>
      </c>
      <c r="BL109" t="s">
        <v>9</v>
      </c>
    </row>
    <row r="110" spans="8:74" x14ac:dyDescent="0.3">
      <c r="AJ110" t="s">
        <v>1370</v>
      </c>
      <c r="AK110" t="s">
        <v>891</v>
      </c>
      <c r="AL110" t="s">
        <v>1543</v>
      </c>
      <c r="AM110" t="s">
        <v>7</v>
      </c>
      <c r="AV110" t="s">
        <v>1599</v>
      </c>
      <c r="AW110" t="s">
        <v>9</v>
      </c>
      <c r="BA110" t="s">
        <v>1627</v>
      </c>
      <c r="BB110" t="s">
        <v>9</v>
      </c>
      <c r="BK110" t="s">
        <v>1664</v>
      </c>
      <c r="BL110" t="s">
        <v>160</v>
      </c>
    </row>
    <row r="111" spans="8:74" x14ac:dyDescent="0.3">
      <c r="AL111" t="s">
        <v>1544</v>
      </c>
      <c r="AM111" t="s">
        <v>8</v>
      </c>
      <c r="AV111" t="s">
        <v>1600</v>
      </c>
      <c r="AW111" t="s">
        <v>160</v>
      </c>
      <c r="BA111" t="s">
        <v>1628</v>
      </c>
      <c r="BB111" t="s">
        <v>160</v>
      </c>
    </row>
    <row r="112" spans="8:74" x14ac:dyDescent="0.3">
      <c r="AL112" t="s">
        <v>1545</v>
      </c>
      <c r="AM112" t="s">
        <v>9</v>
      </c>
      <c r="BI112" t="s">
        <v>1399</v>
      </c>
      <c r="BJ112" t="s">
        <v>891</v>
      </c>
      <c r="BK112" t="s">
        <v>1399</v>
      </c>
      <c r="BL112" t="s">
        <v>7</v>
      </c>
    </row>
    <row r="113" spans="36:64" x14ac:dyDescent="0.3">
      <c r="AL113" t="s">
        <v>1543</v>
      </c>
      <c r="AM113" t="s">
        <v>160</v>
      </c>
      <c r="AT113" t="s">
        <v>1334</v>
      </c>
      <c r="AU113" t="s">
        <v>891</v>
      </c>
      <c r="AV113" t="s">
        <v>1334</v>
      </c>
      <c r="AW113" t="s">
        <v>7</v>
      </c>
      <c r="AY113" t="s">
        <v>1387</v>
      </c>
      <c r="AZ113" t="s">
        <v>891</v>
      </c>
      <c r="BA113" t="s">
        <v>1387</v>
      </c>
      <c r="BB113" t="s">
        <v>7</v>
      </c>
      <c r="BK113" t="s">
        <v>1665</v>
      </c>
      <c r="BL113" t="s">
        <v>8</v>
      </c>
    </row>
    <row r="114" spans="36:64" x14ac:dyDescent="0.3">
      <c r="AV114" t="s">
        <v>1601</v>
      </c>
      <c r="AW114" t="s">
        <v>8</v>
      </c>
      <c r="BA114" t="s">
        <v>1629</v>
      </c>
      <c r="BB114" t="s">
        <v>8</v>
      </c>
      <c r="BK114" t="s">
        <v>1666</v>
      </c>
      <c r="BL114" t="s">
        <v>9</v>
      </c>
    </row>
    <row r="115" spans="36:64" x14ac:dyDescent="0.3">
      <c r="AJ115" t="s">
        <v>1371</v>
      </c>
      <c r="AK115" t="s">
        <v>891</v>
      </c>
      <c r="AL115" t="s">
        <v>1371</v>
      </c>
      <c r="AM115" t="s">
        <v>7</v>
      </c>
      <c r="AV115" t="s">
        <v>1602</v>
      </c>
      <c r="AW115" t="s">
        <v>9</v>
      </c>
      <c r="BA115" t="s">
        <v>1630</v>
      </c>
      <c r="BB115" t="s">
        <v>9</v>
      </c>
      <c r="BK115" t="s">
        <v>1667</v>
      </c>
      <c r="BL115" t="s">
        <v>160</v>
      </c>
    </row>
    <row r="116" spans="36:64" x14ac:dyDescent="0.3">
      <c r="AL116" t="s">
        <v>1546</v>
      </c>
      <c r="AM116" t="s">
        <v>8</v>
      </c>
      <c r="AV116" t="s">
        <v>1603</v>
      </c>
      <c r="AW116" t="s">
        <v>160</v>
      </c>
      <c r="BA116" t="s">
        <v>1631</v>
      </c>
      <c r="BB116" t="s">
        <v>160</v>
      </c>
    </row>
    <row r="117" spans="36:64" x14ac:dyDescent="0.3">
      <c r="AL117" t="s">
        <v>1548</v>
      </c>
      <c r="AM117" t="s">
        <v>9</v>
      </c>
      <c r="BI117" t="s">
        <v>1400</v>
      </c>
      <c r="BJ117" t="s">
        <v>891</v>
      </c>
      <c r="BK117" t="s">
        <v>1400</v>
      </c>
      <c r="BL117" t="s">
        <v>7</v>
      </c>
    </row>
    <row r="118" spans="36:64" x14ac:dyDescent="0.3">
      <c r="AL118" t="s">
        <v>1547</v>
      </c>
      <c r="AM118" t="s">
        <v>160</v>
      </c>
      <c r="BK118" t="s">
        <v>1668</v>
      </c>
      <c r="BL118" t="s">
        <v>8</v>
      </c>
    </row>
    <row r="119" spans="36:64" x14ac:dyDescent="0.3">
      <c r="AT119" t="s">
        <v>279</v>
      </c>
      <c r="AU119" t="s">
        <v>35</v>
      </c>
      <c r="AV119" t="s">
        <v>5</v>
      </c>
      <c r="AW119" t="s">
        <v>6</v>
      </c>
      <c r="AY119" t="s">
        <v>279</v>
      </c>
      <c r="AZ119" t="s">
        <v>35</v>
      </c>
      <c r="BA119" t="s">
        <v>5</v>
      </c>
      <c r="BB119" t="s">
        <v>6</v>
      </c>
      <c r="BK119" t="s">
        <v>1669</v>
      </c>
      <c r="BL119" t="s">
        <v>9</v>
      </c>
    </row>
    <row r="120" spans="36:64" x14ac:dyDescent="0.3">
      <c r="AJ120" t="s">
        <v>1378</v>
      </c>
      <c r="AK120" t="s">
        <v>891</v>
      </c>
      <c r="AL120" t="s">
        <v>1378</v>
      </c>
      <c r="AM120" t="s">
        <v>7</v>
      </c>
      <c r="AT120" t="s">
        <v>1823</v>
      </c>
      <c r="AU120" t="s">
        <v>715</v>
      </c>
      <c r="AV120" t="s">
        <v>591</v>
      </c>
      <c r="AW120" t="s">
        <v>567</v>
      </c>
      <c r="AY120" t="s">
        <v>840</v>
      </c>
      <c r="AZ120" t="s">
        <v>715</v>
      </c>
      <c r="BA120" t="s">
        <v>590</v>
      </c>
      <c r="BB120" t="s">
        <v>841</v>
      </c>
      <c r="BK120" t="s">
        <v>1670</v>
      </c>
      <c r="BL120" t="s">
        <v>160</v>
      </c>
    </row>
    <row r="121" spans="36:64" x14ac:dyDescent="0.3">
      <c r="AL121" t="s">
        <v>1549</v>
      </c>
      <c r="AM121" t="s">
        <v>8</v>
      </c>
      <c r="AV121" t="s">
        <v>1265</v>
      </c>
      <c r="AW121" t="s">
        <v>827</v>
      </c>
      <c r="BA121" t="s">
        <v>1292</v>
      </c>
      <c r="BB121" t="s">
        <v>827</v>
      </c>
    </row>
    <row r="122" spans="36:64" x14ac:dyDescent="0.3">
      <c r="AL122" t="s">
        <v>1550</v>
      </c>
      <c r="AM122" t="s">
        <v>9</v>
      </c>
      <c r="BI122" t="s">
        <v>1401</v>
      </c>
      <c r="BJ122" t="s">
        <v>891</v>
      </c>
      <c r="BK122" t="s">
        <v>1401</v>
      </c>
      <c r="BL122" t="s">
        <v>7</v>
      </c>
    </row>
    <row r="123" spans="36:64" x14ac:dyDescent="0.3">
      <c r="AL123" t="s">
        <v>1551</v>
      </c>
      <c r="AM123" t="s">
        <v>160</v>
      </c>
      <c r="AT123" t="s">
        <v>1847</v>
      </c>
      <c r="AU123" t="s">
        <v>715</v>
      </c>
      <c r="AV123" t="s">
        <v>591</v>
      </c>
      <c r="AW123" t="s">
        <v>1848</v>
      </c>
      <c r="BK123" t="s">
        <v>1671</v>
      </c>
      <c r="BL123" t="s">
        <v>8</v>
      </c>
    </row>
    <row r="124" spans="36:64" x14ac:dyDescent="0.3">
      <c r="AV124" t="s">
        <v>1846</v>
      </c>
      <c r="AW124" t="s">
        <v>827</v>
      </c>
      <c r="BK124" t="s">
        <v>1672</v>
      </c>
      <c r="BL124" t="s">
        <v>9</v>
      </c>
    </row>
    <row r="125" spans="36:64" x14ac:dyDescent="0.3">
      <c r="BK125" t="s">
        <v>1673</v>
      </c>
      <c r="BL125" t="s">
        <v>160</v>
      </c>
    </row>
    <row r="150" spans="4:4" x14ac:dyDescent="0.3">
      <c r="D150" s="9"/>
    </row>
  </sheetData>
  <mergeCells count="1">
    <mergeCell ref="A1:XFD1"/>
  </mergeCells>
  <dataValidations count="4"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2">
      <formula1>"Информация"</formula1>
    </dataValidation>
    <dataValidation type="list" allowBlank="1" showInputMessage="1" showErrorMessage="1" error="Данную ячейку переименовать нельзя. Значение &quot;Переменные&quot; служит опознавательным знаком для генератора текстов." sqref="B12">
      <formula1>"Переменные"</formula1>
    </dataValidation>
    <dataValidation type="list" allowBlank="1" showInputMessage="1" showErrorMessage="1" error="Данную ячейку переименовать нельзя. Значение &quot;Выборка&quot; служит опознавательным знаком для генератора текстов." sqref="B30 K26 P27 U29 Z29 AE31 AJ33 AO28 AT32 AY32 BD24 BI36 BN29 BS28 BD76 AY119 AT119 K83">
      <formula1>"Выборка"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G12 K12 P12 U12 Z12 AE12 AJ12 AO12 AT12 AY12 BD12 BI12 BN12 BS12 BX12 CC12 G93">
      <formula1>"Модели"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tableParts count="35"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  <tablePart r:id="rId35"/>
    <tablePart r:id="rId36"/>
    <tablePart r:id="rId37"/>
    <tablePart r:id="rId38"/>
  </tableParts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6"/>
  <dimension ref="B1:R125"/>
  <sheetViews>
    <sheetView zoomScale="55" zoomScaleNormal="55" workbookViewId="0">
      <pane ySplit="1" topLeftCell="A2" activePane="bottomLeft" state="frozen"/>
      <selection pane="bottomLeft" activeCell="P27" sqref="P27"/>
    </sheetView>
  </sheetViews>
  <sheetFormatPr defaultRowHeight="14.4" x14ac:dyDescent="0.3"/>
  <cols>
    <col min="1" max="1" width="1.88671875" customWidth="1"/>
    <col min="2" max="2" width="19.5546875" bestFit="1" customWidth="1"/>
    <col min="3" max="3" width="16.6640625" customWidth="1"/>
    <col min="4" max="4" width="47.77734375" customWidth="1"/>
    <col min="5" max="5" width="39.21875" bestFit="1" customWidth="1"/>
    <col min="6" max="6" width="2" customWidth="1"/>
    <col min="7" max="7" width="14.33203125" customWidth="1"/>
    <col min="8" max="8" width="39.5546875" customWidth="1"/>
    <col min="9" max="9" width="12" customWidth="1"/>
    <col min="10" max="10" width="3.44140625" customWidth="1"/>
    <col min="11" max="11" width="3.6640625" hidden="1" customWidth="1"/>
    <col min="12" max="12" width="11" customWidth="1"/>
    <col min="13" max="13" width="35.5546875" bestFit="1" customWidth="1"/>
    <col min="14" max="14" width="10.33203125" bestFit="1" customWidth="1"/>
    <col min="15" max="15" width="2.6640625" customWidth="1"/>
    <col min="16" max="16" width="15.109375" bestFit="1" customWidth="1"/>
    <col min="17" max="17" width="65.44140625" bestFit="1" customWidth="1"/>
  </cols>
  <sheetData>
    <row r="1" spans="2:18" s="43" customFormat="1" ht="49.95" customHeight="1" x14ac:dyDescent="0.3"/>
    <row r="2" spans="2:18" x14ac:dyDescent="0.3">
      <c r="C2" t="s">
        <v>31</v>
      </c>
      <c r="D2" t="s">
        <v>1</v>
      </c>
      <c r="E2" t="s">
        <v>515</v>
      </c>
      <c r="G2" t="s">
        <v>34</v>
      </c>
      <c r="H2" t="s">
        <v>1</v>
      </c>
      <c r="I2" t="s">
        <v>0</v>
      </c>
      <c r="L2" t="s">
        <v>34</v>
      </c>
      <c r="M2" t="s">
        <v>1</v>
      </c>
      <c r="N2" t="s">
        <v>0</v>
      </c>
      <c r="P2" t="s">
        <v>34</v>
      </c>
      <c r="Q2" t="s">
        <v>1</v>
      </c>
      <c r="R2" t="s">
        <v>0</v>
      </c>
    </row>
    <row r="3" spans="2:18" x14ac:dyDescent="0.3">
      <c r="C3" t="s">
        <v>32</v>
      </c>
      <c r="D3" t="s">
        <v>488</v>
      </c>
      <c r="G3" t="s">
        <v>3</v>
      </c>
      <c r="H3" t="s">
        <v>534</v>
      </c>
      <c r="I3">
        <v>0</v>
      </c>
      <c r="L3" t="s">
        <v>161</v>
      </c>
      <c r="M3" t="s">
        <v>172</v>
      </c>
      <c r="N3">
        <v>7</v>
      </c>
      <c r="P3" t="s">
        <v>214</v>
      </c>
      <c r="Q3" t="s">
        <v>217</v>
      </c>
      <c r="R3">
        <v>1</v>
      </c>
    </row>
    <row r="4" spans="2:18" x14ac:dyDescent="0.3">
      <c r="C4" t="s">
        <v>33</v>
      </c>
      <c r="D4" t="s">
        <v>543</v>
      </c>
      <c r="H4" t="s">
        <v>259</v>
      </c>
      <c r="I4">
        <v>3</v>
      </c>
      <c r="M4" t="s">
        <v>181</v>
      </c>
      <c r="N4">
        <v>10</v>
      </c>
    </row>
    <row r="5" spans="2:18" x14ac:dyDescent="0.3">
      <c r="C5" t="s">
        <v>493</v>
      </c>
      <c r="D5" t="s">
        <v>517</v>
      </c>
      <c r="M5" t="s">
        <v>182</v>
      </c>
      <c r="N5">
        <v>1</v>
      </c>
      <c r="P5" t="s">
        <v>215</v>
      </c>
      <c r="Q5" t="s">
        <v>218</v>
      </c>
      <c r="R5">
        <v>1</v>
      </c>
    </row>
    <row r="6" spans="2:18" x14ac:dyDescent="0.3">
      <c r="C6" t="s">
        <v>495</v>
      </c>
      <c r="D6" t="s">
        <v>518</v>
      </c>
      <c r="G6" t="s">
        <v>257</v>
      </c>
      <c r="H6" t="s">
        <v>258</v>
      </c>
      <c r="I6">
        <v>1</v>
      </c>
      <c r="Q6" t="s">
        <v>219</v>
      </c>
      <c r="R6">
        <v>1</v>
      </c>
    </row>
    <row r="7" spans="2:18" x14ac:dyDescent="0.3">
      <c r="C7" t="s">
        <v>496</v>
      </c>
      <c r="D7">
        <v>0</v>
      </c>
      <c r="E7" t="s">
        <v>497</v>
      </c>
      <c r="L7" t="s">
        <v>168</v>
      </c>
      <c r="M7" t="s">
        <v>173</v>
      </c>
      <c r="N7">
        <v>1</v>
      </c>
      <c r="Q7" t="s">
        <v>220</v>
      </c>
      <c r="R7">
        <v>1</v>
      </c>
    </row>
    <row r="8" spans="2:18" x14ac:dyDescent="0.3">
      <c r="C8" t="s">
        <v>384</v>
      </c>
      <c r="D8" t="b">
        <v>1</v>
      </c>
      <c r="E8" t="s">
        <v>386</v>
      </c>
      <c r="M8" t="s">
        <v>174</v>
      </c>
      <c r="N8">
        <v>1</v>
      </c>
      <c r="Q8" t="s">
        <v>221</v>
      </c>
      <c r="R8">
        <v>1</v>
      </c>
    </row>
    <row r="9" spans="2:18" x14ac:dyDescent="0.3">
      <c r="C9" t="s">
        <v>385</v>
      </c>
      <c r="D9" t="b">
        <v>1</v>
      </c>
      <c r="E9" t="s">
        <v>387</v>
      </c>
      <c r="G9" t="s">
        <v>34</v>
      </c>
      <c r="H9" t="s">
        <v>1</v>
      </c>
      <c r="I9" t="s">
        <v>0</v>
      </c>
      <c r="M9" t="s">
        <v>176</v>
      </c>
      <c r="N9">
        <v>1</v>
      </c>
      <c r="Q9" t="s">
        <v>222</v>
      </c>
      <c r="R9">
        <v>1</v>
      </c>
    </row>
    <row r="10" spans="2:18" ht="15" thickBot="1" x14ac:dyDescent="0.35">
      <c r="G10" t="s">
        <v>25</v>
      </c>
      <c r="H10" t="s">
        <v>93</v>
      </c>
      <c r="I10">
        <v>1</v>
      </c>
      <c r="M10" t="s">
        <v>177</v>
      </c>
      <c r="N10">
        <v>1</v>
      </c>
      <c r="Q10" t="s">
        <v>223</v>
      </c>
      <c r="R10">
        <v>1</v>
      </c>
    </row>
    <row r="11" spans="2:18" x14ac:dyDescent="0.3">
      <c r="B11" s="55" t="str">
        <f>RandString("Квест")</f>
        <v>Гигантский паук бесчинствует у кладбища. Герцорг нанимает тебя чтобы устранить проблему. После работы возвращайся к нему и получишь королевское вознаграждение.</v>
      </c>
      <c r="C11" s="56"/>
      <c r="D11" s="56"/>
      <c r="E11" s="57"/>
      <c r="H11" t="s">
        <v>94</v>
      </c>
      <c r="I11">
        <v>1</v>
      </c>
      <c r="M11" t="s">
        <v>203</v>
      </c>
      <c r="N11">
        <v>1</v>
      </c>
      <c r="Q11" t="s">
        <v>224</v>
      </c>
      <c r="R11">
        <v>1</v>
      </c>
    </row>
    <row r="12" spans="2:18" ht="14.4" customHeight="1" thickBot="1" x14ac:dyDescent="0.35">
      <c r="B12" s="58"/>
      <c r="C12" s="59"/>
      <c r="D12" s="59"/>
      <c r="E12" s="60"/>
      <c r="M12" t="s">
        <v>204</v>
      </c>
      <c r="N12">
        <v>1</v>
      </c>
    </row>
    <row r="13" spans="2:18" x14ac:dyDescent="0.3">
      <c r="G13" t="s">
        <v>26</v>
      </c>
      <c r="H13" t="s">
        <v>26</v>
      </c>
      <c r="I13">
        <v>1</v>
      </c>
      <c r="M13" t="s">
        <v>205</v>
      </c>
      <c r="N13">
        <v>1</v>
      </c>
    </row>
    <row r="14" spans="2:18" x14ac:dyDescent="0.3">
      <c r="H14" t="s">
        <v>103</v>
      </c>
      <c r="I14">
        <v>1</v>
      </c>
      <c r="M14" t="s">
        <v>206</v>
      </c>
      <c r="N14">
        <v>1</v>
      </c>
      <c r="P14" t="s">
        <v>34</v>
      </c>
      <c r="Q14" t="s">
        <v>1</v>
      </c>
      <c r="R14" t="s">
        <v>0</v>
      </c>
    </row>
    <row r="15" spans="2:18" ht="28.8" x14ac:dyDescent="0.3">
      <c r="B15" t="s">
        <v>30</v>
      </c>
      <c r="C15" t="s">
        <v>17</v>
      </c>
      <c r="D15" t="s">
        <v>10</v>
      </c>
      <c r="E15" t="s">
        <v>11</v>
      </c>
      <c r="H15" t="s">
        <v>104</v>
      </c>
      <c r="I15">
        <v>1</v>
      </c>
      <c r="M15" t="s">
        <v>207</v>
      </c>
      <c r="N15">
        <v>1</v>
      </c>
      <c r="P15" t="s">
        <v>240</v>
      </c>
      <c r="Q15" s="1" t="s">
        <v>271</v>
      </c>
      <c r="R15">
        <v>0</v>
      </c>
    </row>
    <row r="16" spans="2:18" ht="28.8" x14ac:dyDescent="0.3">
      <c r="B16" t="s">
        <v>40</v>
      </c>
      <c r="C16" t="s">
        <v>18</v>
      </c>
      <c r="D16" t="s">
        <v>98</v>
      </c>
      <c r="E16" t="s">
        <v>12</v>
      </c>
      <c r="H16" t="s">
        <v>105</v>
      </c>
      <c r="I16">
        <v>1</v>
      </c>
      <c r="M16" t="s">
        <v>208</v>
      </c>
      <c r="N16">
        <v>1</v>
      </c>
      <c r="Q16" s="1" t="s">
        <v>272</v>
      </c>
      <c r="R16">
        <v>1</v>
      </c>
    </row>
    <row r="17" spans="2:18" x14ac:dyDescent="0.3">
      <c r="H17" t="s">
        <v>267</v>
      </c>
      <c r="I17">
        <v>1</v>
      </c>
      <c r="M17" t="s">
        <v>209</v>
      </c>
      <c r="N17">
        <v>1</v>
      </c>
    </row>
    <row r="18" spans="2:18" x14ac:dyDescent="0.3">
      <c r="B18" t="s">
        <v>95</v>
      </c>
      <c r="C18" t="s">
        <v>96</v>
      </c>
      <c r="D18" t="s">
        <v>97</v>
      </c>
      <c r="E18" t="s">
        <v>12</v>
      </c>
      <c r="H18" t="s">
        <v>106</v>
      </c>
      <c r="I18">
        <v>1</v>
      </c>
      <c r="M18" t="s">
        <v>210</v>
      </c>
      <c r="N18">
        <v>1</v>
      </c>
      <c r="P18" t="s">
        <v>241</v>
      </c>
      <c r="Q18" t="s">
        <v>242</v>
      </c>
      <c r="R18">
        <v>1</v>
      </c>
    </row>
    <row r="19" spans="2:18" x14ac:dyDescent="0.3">
      <c r="M19" t="s">
        <v>211</v>
      </c>
      <c r="N19">
        <v>1</v>
      </c>
      <c r="Q19" t="s">
        <v>243</v>
      </c>
      <c r="R19">
        <v>1</v>
      </c>
    </row>
    <row r="20" spans="2:18" x14ac:dyDescent="0.3">
      <c r="B20" t="s">
        <v>4</v>
      </c>
      <c r="C20" t="s">
        <v>39</v>
      </c>
      <c r="D20" t="s">
        <v>7</v>
      </c>
      <c r="E20" t="s">
        <v>13</v>
      </c>
      <c r="G20" t="s">
        <v>27</v>
      </c>
      <c r="H20" t="s">
        <v>107</v>
      </c>
      <c r="I20">
        <v>1</v>
      </c>
      <c r="M20" t="s">
        <v>212</v>
      </c>
      <c r="N20">
        <v>1</v>
      </c>
      <c r="Q20" t="s">
        <v>244</v>
      </c>
      <c r="R20">
        <v>1</v>
      </c>
    </row>
    <row r="21" spans="2:18" x14ac:dyDescent="0.3">
      <c r="D21" t="s">
        <v>8</v>
      </c>
      <c r="E21" t="s">
        <v>15</v>
      </c>
      <c r="H21" t="s">
        <v>108</v>
      </c>
      <c r="I21">
        <v>1</v>
      </c>
      <c r="M21" t="s">
        <v>213</v>
      </c>
      <c r="N21">
        <v>1</v>
      </c>
    </row>
    <row r="22" spans="2:18" x14ac:dyDescent="0.3">
      <c r="D22" t="s">
        <v>9</v>
      </c>
      <c r="E22" t="s">
        <v>14</v>
      </c>
      <c r="H22" t="s">
        <v>109</v>
      </c>
      <c r="I22">
        <v>1</v>
      </c>
      <c r="P22" t="s">
        <v>262</v>
      </c>
      <c r="Q22" t="s">
        <v>263</v>
      </c>
      <c r="R22">
        <v>1</v>
      </c>
    </row>
    <row r="23" spans="2:18" x14ac:dyDescent="0.3">
      <c r="D23" t="s">
        <v>160</v>
      </c>
      <c r="E23" t="s">
        <v>391</v>
      </c>
      <c r="H23" t="s">
        <v>268</v>
      </c>
      <c r="I23">
        <v>1</v>
      </c>
      <c r="Q23" t="s">
        <v>264</v>
      </c>
      <c r="R23">
        <v>1</v>
      </c>
    </row>
    <row r="24" spans="2:18" x14ac:dyDescent="0.3">
      <c r="H24" t="s">
        <v>270</v>
      </c>
      <c r="I24">
        <v>1</v>
      </c>
      <c r="L24" t="s">
        <v>169</v>
      </c>
      <c r="M24" t="s">
        <v>178</v>
      </c>
      <c r="N24">
        <v>1</v>
      </c>
      <c r="Q24" t="s">
        <v>265</v>
      </c>
      <c r="R24">
        <v>1</v>
      </c>
    </row>
    <row r="25" spans="2:18" x14ac:dyDescent="0.3">
      <c r="B25" t="s">
        <v>279</v>
      </c>
      <c r="C25" t="s">
        <v>35</v>
      </c>
      <c r="D25" t="s">
        <v>5</v>
      </c>
      <c r="E25" t="s">
        <v>6</v>
      </c>
      <c r="H25" t="s">
        <v>269</v>
      </c>
      <c r="I25">
        <v>1</v>
      </c>
      <c r="M25" t="s">
        <v>179</v>
      </c>
      <c r="N25">
        <v>1</v>
      </c>
      <c r="Q25" t="s">
        <v>266</v>
      </c>
    </row>
    <row r="26" spans="2:18" x14ac:dyDescent="0.3">
      <c r="B26" t="s">
        <v>41</v>
      </c>
      <c r="C26" t="s">
        <v>4</v>
      </c>
      <c r="D26" t="s">
        <v>41</v>
      </c>
      <c r="E26" t="s">
        <v>7</v>
      </c>
      <c r="M26" t="s">
        <v>180</v>
      </c>
      <c r="N26">
        <v>1</v>
      </c>
    </row>
    <row r="27" spans="2:18" x14ac:dyDescent="0.3">
      <c r="D27" t="s">
        <v>41</v>
      </c>
      <c r="E27" t="s">
        <v>8</v>
      </c>
      <c r="G27" t="s">
        <v>28</v>
      </c>
      <c r="H27" t="s">
        <v>110</v>
      </c>
      <c r="I27">
        <v>1</v>
      </c>
      <c r="M27" t="s">
        <v>175</v>
      </c>
      <c r="N27">
        <v>1</v>
      </c>
      <c r="P27" t="s">
        <v>245</v>
      </c>
      <c r="Q27" t="s">
        <v>248</v>
      </c>
      <c r="R27">
        <v>1</v>
      </c>
    </row>
    <row r="28" spans="2:18" x14ac:dyDescent="0.3">
      <c r="D28" t="s">
        <v>41</v>
      </c>
      <c r="E28" t="s">
        <v>9</v>
      </c>
      <c r="H28" t="s">
        <v>111</v>
      </c>
      <c r="I28">
        <v>1</v>
      </c>
      <c r="M28" t="s">
        <v>184</v>
      </c>
      <c r="N28">
        <v>1</v>
      </c>
      <c r="Q28" t="s">
        <v>251</v>
      </c>
      <c r="R28">
        <v>1</v>
      </c>
    </row>
    <row r="29" spans="2:18" x14ac:dyDescent="0.3">
      <c r="D29" t="s">
        <v>131</v>
      </c>
      <c r="E29" t="s">
        <v>160</v>
      </c>
      <c r="H29" t="s">
        <v>112</v>
      </c>
      <c r="I29">
        <v>1</v>
      </c>
      <c r="M29" t="s">
        <v>185</v>
      </c>
      <c r="N29">
        <v>1</v>
      </c>
      <c r="Q29" t="s">
        <v>254</v>
      </c>
      <c r="R29">
        <v>1</v>
      </c>
    </row>
    <row r="30" spans="2:18" x14ac:dyDescent="0.3">
      <c r="H30" t="s">
        <v>113</v>
      </c>
      <c r="I30">
        <v>1</v>
      </c>
      <c r="M30" t="s">
        <v>186</v>
      </c>
      <c r="N30">
        <v>1</v>
      </c>
    </row>
    <row r="31" spans="2:18" x14ac:dyDescent="0.3">
      <c r="B31" t="s">
        <v>42</v>
      </c>
      <c r="C31" t="s">
        <v>4</v>
      </c>
      <c r="D31" t="s">
        <v>42</v>
      </c>
      <c r="E31" t="s">
        <v>7</v>
      </c>
      <c r="H31" t="s">
        <v>114</v>
      </c>
      <c r="I31">
        <v>1</v>
      </c>
      <c r="M31" t="s">
        <v>187</v>
      </c>
      <c r="N31">
        <v>1</v>
      </c>
      <c r="P31" t="s">
        <v>246</v>
      </c>
      <c r="Q31" t="s">
        <v>249</v>
      </c>
      <c r="R31">
        <v>1</v>
      </c>
    </row>
    <row r="32" spans="2:18" x14ac:dyDescent="0.3">
      <c r="D32" t="s">
        <v>132</v>
      </c>
      <c r="E32" t="s">
        <v>8</v>
      </c>
      <c r="H32" t="s">
        <v>38</v>
      </c>
      <c r="I32">
        <v>1</v>
      </c>
      <c r="M32" t="s">
        <v>188</v>
      </c>
      <c r="N32">
        <v>1</v>
      </c>
      <c r="Q32" t="s">
        <v>252</v>
      </c>
      <c r="R32">
        <v>1</v>
      </c>
    </row>
    <row r="33" spans="2:18" x14ac:dyDescent="0.3">
      <c r="D33" t="s">
        <v>133</v>
      </c>
      <c r="E33" t="s">
        <v>9</v>
      </c>
      <c r="M33" t="s">
        <v>189</v>
      </c>
      <c r="N33">
        <v>1</v>
      </c>
      <c r="Q33" t="s">
        <v>255</v>
      </c>
      <c r="R33">
        <v>1</v>
      </c>
    </row>
    <row r="34" spans="2:18" x14ac:dyDescent="0.3">
      <c r="D34" t="s">
        <v>134</v>
      </c>
      <c r="E34" t="s">
        <v>160</v>
      </c>
      <c r="G34" t="s">
        <v>29</v>
      </c>
      <c r="H34" t="s">
        <v>121</v>
      </c>
      <c r="I34">
        <v>1</v>
      </c>
      <c r="M34" t="s">
        <v>190</v>
      </c>
      <c r="N34">
        <v>1</v>
      </c>
    </row>
    <row r="35" spans="2:18" x14ac:dyDescent="0.3">
      <c r="H35" t="s">
        <v>122</v>
      </c>
      <c r="I35">
        <v>1</v>
      </c>
      <c r="M35" t="s">
        <v>191</v>
      </c>
      <c r="N35">
        <v>1</v>
      </c>
      <c r="P35" t="s">
        <v>247</v>
      </c>
      <c r="Q35" t="s">
        <v>250</v>
      </c>
      <c r="R35">
        <v>1</v>
      </c>
    </row>
    <row r="36" spans="2:18" x14ac:dyDescent="0.3">
      <c r="B36" t="s">
        <v>127</v>
      </c>
      <c r="C36" t="s">
        <v>4</v>
      </c>
      <c r="D36" t="s">
        <v>43</v>
      </c>
      <c r="E36" t="s">
        <v>7</v>
      </c>
      <c r="H36" t="s">
        <v>123</v>
      </c>
      <c r="I36">
        <v>1</v>
      </c>
      <c r="M36" t="s">
        <v>192</v>
      </c>
      <c r="N36">
        <v>1</v>
      </c>
      <c r="Q36" t="s">
        <v>253</v>
      </c>
      <c r="R36">
        <v>1</v>
      </c>
    </row>
    <row r="37" spans="2:18" x14ac:dyDescent="0.3">
      <c r="D37" t="s">
        <v>43</v>
      </c>
      <c r="E37" t="s">
        <v>8</v>
      </c>
      <c r="H37" t="s">
        <v>124</v>
      </c>
      <c r="I37">
        <v>1</v>
      </c>
      <c r="M37" t="s">
        <v>193</v>
      </c>
      <c r="N37">
        <v>1</v>
      </c>
      <c r="Q37" t="s">
        <v>256</v>
      </c>
      <c r="R37">
        <v>1</v>
      </c>
    </row>
    <row r="38" spans="2:18" x14ac:dyDescent="0.3">
      <c r="D38" t="s">
        <v>43</v>
      </c>
      <c r="E38" t="s">
        <v>9</v>
      </c>
      <c r="H38" t="s">
        <v>125</v>
      </c>
      <c r="I38">
        <v>1</v>
      </c>
      <c r="M38" t="s">
        <v>194</v>
      </c>
      <c r="N38">
        <v>1</v>
      </c>
    </row>
    <row r="39" spans="2:18" x14ac:dyDescent="0.3">
      <c r="D39" t="s">
        <v>135</v>
      </c>
      <c r="E39" t="s">
        <v>160</v>
      </c>
      <c r="H39" t="s">
        <v>119</v>
      </c>
      <c r="I39">
        <v>1</v>
      </c>
      <c r="M39" t="s">
        <v>195</v>
      </c>
      <c r="N39">
        <v>1</v>
      </c>
    </row>
    <row r="40" spans="2:18" x14ac:dyDescent="0.3">
      <c r="H40" t="s">
        <v>126</v>
      </c>
      <c r="I40">
        <v>1</v>
      </c>
      <c r="M40" t="s">
        <v>196</v>
      </c>
      <c r="N40">
        <v>1</v>
      </c>
    </row>
    <row r="41" spans="2:18" x14ac:dyDescent="0.3">
      <c r="B41" t="s">
        <v>128</v>
      </c>
      <c r="C41" t="s">
        <v>4</v>
      </c>
      <c r="D41" t="s">
        <v>44</v>
      </c>
      <c r="E41" t="s">
        <v>7</v>
      </c>
      <c r="H41" t="s">
        <v>149</v>
      </c>
      <c r="I41">
        <v>1</v>
      </c>
      <c r="M41" t="s">
        <v>197</v>
      </c>
      <c r="N41">
        <v>1</v>
      </c>
    </row>
    <row r="42" spans="2:18" x14ac:dyDescent="0.3">
      <c r="D42" t="s">
        <v>136</v>
      </c>
      <c r="E42" t="s">
        <v>8</v>
      </c>
      <c r="H42" t="s">
        <v>130</v>
      </c>
      <c r="I42">
        <v>8</v>
      </c>
      <c r="M42" t="s">
        <v>198</v>
      </c>
      <c r="N42">
        <v>1</v>
      </c>
    </row>
    <row r="43" spans="2:18" x14ac:dyDescent="0.3">
      <c r="D43" t="s">
        <v>137</v>
      </c>
      <c r="E43" t="s">
        <v>9</v>
      </c>
      <c r="M43" t="s">
        <v>199</v>
      </c>
      <c r="N43">
        <v>1</v>
      </c>
    </row>
    <row r="44" spans="2:18" x14ac:dyDescent="0.3">
      <c r="D44" t="s">
        <v>138</v>
      </c>
      <c r="E44" t="s">
        <v>160</v>
      </c>
      <c r="G44" t="s">
        <v>34</v>
      </c>
      <c r="H44" t="s">
        <v>1</v>
      </c>
      <c r="I44" t="s">
        <v>0</v>
      </c>
      <c r="M44" t="s">
        <v>200</v>
      </c>
      <c r="N44">
        <v>1</v>
      </c>
    </row>
    <row r="45" spans="2:18" x14ac:dyDescent="0.3">
      <c r="G45" t="s">
        <v>19</v>
      </c>
      <c r="H45" t="s">
        <v>99</v>
      </c>
      <c r="I45">
        <v>12</v>
      </c>
    </row>
    <row r="46" spans="2:18" x14ac:dyDescent="0.3">
      <c r="B46" t="s">
        <v>45</v>
      </c>
      <c r="C46" t="s">
        <v>4</v>
      </c>
      <c r="D46" t="s">
        <v>45</v>
      </c>
      <c r="E46" t="s">
        <v>7</v>
      </c>
      <c r="H46" t="s">
        <v>100</v>
      </c>
      <c r="I46">
        <v>0</v>
      </c>
      <c r="L46" t="s">
        <v>170</v>
      </c>
      <c r="M46" t="s">
        <v>201</v>
      </c>
      <c r="N46">
        <v>1</v>
      </c>
    </row>
    <row r="47" spans="2:18" x14ac:dyDescent="0.3">
      <c r="D47" t="s">
        <v>45</v>
      </c>
      <c r="E47" t="s">
        <v>8</v>
      </c>
      <c r="H47" t="s">
        <v>101</v>
      </c>
      <c r="I47">
        <v>0</v>
      </c>
      <c r="M47" t="s">
        <v>202</v>
      </c>
      <c r="N47">
        <v>1</v>
      </c>
    </row>
    <row r="48" spans="2:18" x14ac:dyDescent="0.3">
      <c r="D48" t="s">
        <v>45</v>
      </c>
      <c r="E48" t="s">
        <v>9</v>
      </c>
      <c r="H48" t="s">
        <v>102</v>
      </c>
      <c r="I48">
        <v>1</v>
      </c>
    </row>
    <row r="49" spans="2:9" x14ac:dyDescent="0.3">
      <c r="D49" t="s">
        <v>139</v>
      </c>
      <c r="E49" t="s">
        <v>160</v>
      </c>
    </row>
    <row r="50" spans="2:9" x14ac:dyDescent="0.3">
      <c r="G50" t="s">
        <v>20</v>
      </c>
      <c r="H50" t="s">
        <v>49</v>
      </c>
      <c r="I50">
        <v>1</v>
      </c>
    </row>
    <row r="51" spans="2:9" x14ac:dyDescent="0.3">
      <c r="B51" t="s">
        <v>46</v>
      </c>
      <c r="C51" t="s">
        <v>4</v>
      </c>
      <c r="D51" t="s">
        <v>46</v>
      </c>
      <c r="E51" t="s">
        <v>7</v>
      </c>
      <c r="H51" t="s">
        <v>50</v>
      </c>
      <c r="I51">
        <v>1</v>
      </c>
    </row>
    <row r="52" spans="2:9" x14ac:dyDescent="0.3">
      <c r="D52" t="s">
        <v>46</v>
      </c>
      <c r="E52" t="s">
        <v>8</v>
      </c>
      <c r="H52" t="s">
        <v>55</v>
      </c>
      <c r="I52">
        <v>1</v>
      </c>
    </row>
    <row r="53" spans="2:9" x14ac:dyDescent="0.3">
      <c r="D53" t="s">
        <v>46</v>
      </c>
      <c r="E53" t="s">
        <v>9</v>
      </c>
      <c r="H53" t="s">
        <v>56</v>
      </c>
      <c r="I53">
        <v>1</v>
      </c>
    </row>
    <row r="54" spans="2:9" x14ac:dyDescent="0.3">
      <c r="D54" t="s">
        <v>140</v>
      </c>
      <c r="E54" t="s">
        <v>160</v>
      </c>
      <c r="H54" t="s">
        <v>51</v>
      </c>
      <c r="I54">
        <v>1</v>
      </c>
    </row>
    <row r="55" spans="2:9" x14ac:dyDescent="0.3">
      <c r="H55" t="s">
        <v>52</v>
      </c>
      <c r="I55">
        <v>1</v>
      </c>
    </row>
    <row r="56" spans="2:9" x14ac:dyDescent="0.3">
      <c r="B56" t="s">
        <v>47</v>
      </c>
      <c r="C56" t="s">
        <v>4</v>
      </c>
      <c r="D56" t="s">
        <v>47</v>
      </c>
      <c r="E56" t="s">
        <v>7</v>
      </c>
      <c r="H56" t="s">
        <v>53</v>
      </c>
      <c r="I56">
        <v>1</v>
      </c>
    </row>
    <row r="57" spans="2:9" x14ac:dyDescent="0.3">
      <c r="D57" t="s">
        <v>47</v>
      </c>
      <c r="E57" t="s">
        <v>8</v>
      </c>
      <c r="H57" t="s">
        <v>54</v>
      </c>
      <c r="I57">
        <v>1</v>
      </c>
    </row>
    <row r="58" spans="2:9" x14ac:dyDescent="0.3">
      <c r="D58" t="s">
        <v>47</v>
      </c>
      <c r="E58" t="s">
        <v>9</v>
      </c>
    </row>
    <row r="59" spans="2:9" x14ac:dyDescent="0.3">
      <c r="D59" t="s">
        <v>141</v>
      </c>
      <c r="E59" t="s">
        <v>160</v>
      </c>
      <c r="G59" t="s">
        <v>21</v>
      </c>
      <c r="H59" t="s">
        <v>66</v>
      </c>
      <c r="I59">
        <v>1</v>
      </c>
    </row>
    <row r="61" spans="2:9" x14ac:dyDescent="0.3">
      <c r="B61" t="s">
        <v>129</v>
      </c>
      <c r="C61" t="s">
        <v>4</v>
      </c>
      <c r="D61" t="s">
        <v>48</v>
      </c>
      <c r="E61" t="s">
        <v>7</v>
      </c>
      <c r="G61" t="s">
        <v>67</v>
      </c>
      <c r="H61" t="s">
        <v>22</v>
      </c>
      <c r="I61">
        <v>4</v>
      </c>
    </row>
    <row r="62" spans="2:9" x14ac:dyDescent="0.3">
      <c r="D62" t="s">
        <v>48</v>
      </c>
      <c r="E62" t="s">
        <v>8</v>
      </c>
      <c r="H62" t="s">
        <v>57</v>
      </c>
      <c r="I62">
        <v>4</v>
      </c>
    </row>
    <row r="63" spans="2:9" x14ac:dyDescent="0.3">
      <c r="D63" t="s">
        <v>48</v>
      </c>
      <c r="E63" t="s">
        <v>9</v>
      </c>
      <c r="H63" t="s">
        <v>157</v>
      </c>
      <c r="I63">
        <v>4</v>
      </c>
    </row>
    <row r="64" spans="2:9" x14ac:dyDescent="0.3">
      <c r="D64" t="s">
        <v>142</v>
      </c>
      <c r="E64" t="s">
        <v>160</v>
      </c>
      <c r="H64" t="s">
        <v>58</v>
      </c>
      <c r="I64">
        <v>1</v>
      </c>
    </row>
    <row r="65" spans="2:9" x14ac:dyDescent="0.3">
      <c r="H65" t="s">
        <v>62</v>
      </c>
      <c r="I65">
        <v>1</v>
      </c>
    </row>
    <row r="66" spans="2:9" x14ac:dyDescent="0.3">
      <c r="B66" t="s">
        <v>115</v>
      </c>
      <c r="C66" t="s">
        <v>4</v>
      </c>
      <c r="D66" t="s">
        <v>115</v>
      </c>
      <c r="E66" t="s">
        <v>7</v>
      </c>
      <c r="H66" t="s">
        <v>60</v>
      </c>
      <c r="I66">
        <v>1</v>
      </c>
    </row>
    <row r="67" spans="2:9" x14ac:dyDescent="0.3">
      <c r="D67" t="s">
        <v>147</v>
      </c>
      <c r="E67" t="s">
        <v>8</v>
      </c>
      <c r="H67" t="s">
        <v>63</v>
      </c>
      <c r="I67">
        <v>1</v>
      </c>
    </row>
    <row r="68" spans="2:9" x14ac:dyDescent="0.3">
      <c r="D68" t="s">
        <v>115</v>
      </c>
      <c r="E68" t="s">
        <v>9</v>
      </c>
      <c r="H68" t="s">
        <v>61</v>
      </c>
      <c r="I68">
        <v>1</v>
      </c>
    </row>
    <row r="69" spans="2:9" x14ac:dyDescent="0.3">
      <c r="D69" t="s">
        <v>143</v>
      </c>
      <c r="E69" t="s">
        <v>160</v>
      </c>
      <c r="H69" t="s">
        <v>64</v>
      </c>
      <c r="I69">
        <v>1</v>
      </c>
    </row>
    <row r="70" spans="2:9" x14ac:dyDescent="0.3">
      <c r="H70" t="s">
        <v>59</v>
      </c>
      <c r="I70">
        <v>1</v>
      </c>
    </row>
    <row r="71" spans="2:9" x14ac:dyDescent="0.3">
      <c r="B71" t="s">
        <v>116</v>
      </c>
      <c r="C71" t="s">
        <v>4</v>
      </c>
      <c r="D71" t="s">
        <v>116</v>
      </c>
      <c r="E71" t="s">
        <v>7</v>
      </c>
      <c r="H71" t="s">
        <v>65</v>
      </c>
      <c r="I71">
        <v>1</v>
      </c>
    </row>
    <row r="72" spans="2:9" x14ac:dyDescent="0.3">
      <c r="D72" t="s">
        <v>116</v>
      </c>
      <c r="E72" t="s">
        <v>8</v>
      </c>
    </row>
    <row r="73" spans="2:9" x14ac:dyDescent="0.3">
      <c r="D73" t="s">
        <v>116</v>
      </c>
      <c r="E73" t="s">
        <v>9</v>
      </c>
      <c r="G73" t="s">
        <v>23</v>
      </c>
      <c r="H73" t="s">
        <v>68</v>
      </c>
      <c r="I73">
        <v>1</v>
      </c>
    </row>
    <row r="74" spans="2:9" x14ac:dyDescent="0.3">
      <c r="D74" t="s">
        <v>144</v>
      </c>
      <c r="E74" t="s">
        <v>160</v>
      </c>
      <c r="H74" t="s">
        <v>69</v>
      </c>
      <c r="I74">
        <v>1</v>
      </c>
    </row>
    <row r="75" spans="2:9" x14ac:dyDescent="0.3">
      <c r="H75" t="s">
        <v>70</v>
      </c>
      <c r="I75">
        <v>1</v>
      </c>
    </row>
    <row r="76" spans="2:9" x14ac:dyDescent="0.3">
      <c r="B76" t="s">
        <v>117</v>
      </c>
      <c r="C76" t="s">
        <v>4</v>
      </c>
      <c r="D76" t="s">
        <v>117</v>
      </c>
      <c r="E76" t="s">
        <v>7</v>
      </c>
      <c r="H76" t="s">
        <v>71</v>
      </c>
      <c r="I76">
        <v>1</v>
      </c>
    </row>
    <row r="77" spans="2:9" x14ac:dyDescent="0.3">
      <c r="D77" t="s">
        <v>117</v>
      </c>
      <c r="E77" t="s">
        <v>8</v>
      </c>
      <c r="H77" t="s">
        <v>72</v>
      </c>
      <c r="I77">
        <v>1</v>
      </c>
    </row>
    <row r="78" spans="2:9" x14ac:dyDescent="0.3">
      <c r="D78" t="s">
        <v>117</v>
      </c>
      <c r="E78" t="s">
        <v>9</v>
      </c>
      <c r="H78" t="s">
        <v>73</v>
      </c>
      <c r="I78">
        <v>1</v>
      </c>
    </row>
    <row r="79" spans="2:9" x14ac:dyDescent="0.3">
      <c r="D79" t="s">
        <v>145</v>
      </c>
      <c r="E79" t="s">
        <v>160</v>
      </c>
      <c r="H79" t="s">
        <v>74</v>
      </c>
      <c r="I79">
        <v>1</v>
      </c>
    </row>
    <row r="80" spans="2:9" x14ac:dyDescent="0.3">
      <c r="H80" t="s">
        <v>75</v>
      </c>
      <c r="I80">
        <v>1</v>
      </c>
    </row>
    <row r="81" spans="2:9" x14ac:dyDescent="0.3">
      <c r="B81" t="s">
        <v>118</v>
      </c>
      <c r="C81" t="s">
        <v>4</v>
      </c>
      <c r="D81" t="s">
        <v>118</v>
      </c>
      <c r="E81" t="s">
        <v>7</v>
      </c>
      <c r="H81" t="s">
        <v>76</v>
      </c>
      <c r="I81">
        <v>1</v>
      </c>
    </row>
    <row r="82" spans="2:9" x14ac:dyDescent="0.3">
      <c r="D82" t="s">
        <v>146</v>
      </c>
      <c r="E82" t="s">
        <v>8</v>
      </c>
      <c r="H82" t="s">
        <v>77</v>
      </c>
      <c r="I82">
        <v>1</v>
      </c>
    </row>
    <row r="83" spans="2:9" x14ac:dyDescent="0.3">
      <c r="D83" t="s">
        <v>118</v>
      </c>
      <c r="E83" t="s">
        <v>9</v>
      </c>
      <c r="H83" t="s">
        <v>78</v>
      </c>
      <c r="I83">
        <v>1</v>
      </c>
    </row>
    <row r="84" spans="2:9" x14ac:dyDescent="0.3">
      <c r="D84" t="s">
        <v>148</v>
      </c>
      <c r="E84" t="s">
        <v>160</v>
      </c>
      <c r="H84" t="s">
        <v>79</v>
      </c>
      <c r="I84">
        <v>1</v>
      </c>
    </row>
    <row r="85" spans="2:9" x14ac:dyDescent="0.3">
      <c r="H85" t="s">
        <v>80</v>
      </c>
      <c r="I85">
        <v>1</v>
      </c>
    </row>
    <row r="86" spans="2:9" x14ac:dyDescent="0.3">
      <c r="B86" t="s">
        <v>95</v>
      </c>
      <c r="C86" t="s">
        <v>4</v>
      </c>
      <c r="D86" t="s">
        <v>95</v>
      </c>
      <c r="E86" t="s">
        <v>7</v>
      </c>
      <c r="H86" t="s">
        <v>81</v>
      </c>
      <c r="I86">
        <v>1</v>
      </c>
    </row>
    <row r="87" spans="2:9" x14ac:dyDescent="0.3">
      <c r="D87" t="s">
        <v>95</v>
      </c>
      <c r="E87" t="s">
        <v>8</v>
      </c>
      <c r="H87" t="s">
        <v>82</v>
      </c>
      <c r="I87">
        <v>1</v>
      </c>
    </row>
    <row r="88" spans="2:9" x14ac:dyDescent="0.3">
      <c r="D88" t="s">
        <v>95</v>
      </c>
      <c r="E88" t="s">
        <v>9</v>
      </c>
      <c r="H88" t="s">
        <v>83</v>
      </c>
      <c r="I88">
        <v>1</v>
      </c>
    </row>
    <row r="89" spans="2:9" x14ac:dyDescent="0.3">
      <c r="D89" t="s">
        <v>151</v>
      </c>
      <c r="E89" t="s">
        <v>160</v>
      </c>
    </row>
    <row r="90" spans="2:9" x14ac:dyDescent="0.3">
      <c r="G90" t="s">
        <v>24</v>
      </c>
      <c r="H90" t="s">
        <v>84</v>
      </c>
      <c r="I90">
        <v>1</v>
      </c>
    </row>
    <row r="91" spans="2:9" x14ac:dyDescent="0.3">
      <c r="B91" t="s">
        <v>120</v>
      </c>
      <c r="C91" t="s">
        <v>4</v>
      </c>
      <c r="D91" t="s">
        <v>120</v>
      </c>
      <c r="E91" t="s">
        <v>7</v>
      </c>
      <c r="H91" t="s">
        <v>85</v>
      </c>
      <c r="I91">
        <v>1</v>
      </c>
    </row>
    <row r="92" spans="2:9" x14ac:dyDescent="0.3">
      <c r="D92" t="s">
        <v>152</v>
      </c>
      <c r="E92" t="s">
        <v>8</v>
      </c>
      <c r="H92" t="s">
        <v>86</v>
      </c>
      <c r="I92">
        <v>1</v>
      </c>
    </row>
    <row r="93" spans="2:9" x14ac:dyDescent="0.3">
      <c r="D93" t="s">
        <v>120</v>
      </c>
      <c r="E93" t="s">
        <v>9</v>
      </c>
    </row>
    <row r="94" spans="2:9" x14ac:dyDescent="0.3">
      <c r="D94" t="s">
        <v>153</v>
      </c>
      <c r="E94" t="s">
        <v>160</v>
      </c>
      <c r="G94" t="s">
        <v>87</v>
      </c>
      <c r="H94" t="s">
        <v>88</v>
      </c>
      <c r="I94">
        <v>1</v>
      </c>
    </row>
    <row r="95" spans="2:9" x14ac:dyDescent="0.3">
      <c r="H95" t="s">
        <v>89</v>
      </c>
      <c r="I95">
        <v>1</v>
      </c>
    </row>
    <row r="96" spans="2:9" x14ac:dyDescent="0.3">
      <c r="B96" t="s">
        <v>150</v>
      </c>
      <c r="C96" t="s">
        <v>4</v>
      </c>
      <c r="D96" t="s">
        <v>150</v>
      </c>
      <c r="E96" t="s">
        <v>7</v>
      </c>
      <c r="H96" t="s">
        <v>90</v>
      </c>
      <c r="I96">
        <v>1</v>
      </c>
    </row>
    <row r="97" spans="2:9" x14ac:dyDescent="0.3">
      <c r="D97" t="s">
        <v>154</v>
      </c>
      <c r="E97" t="s">
        <v>8</v>
      </c>
      <c r="H97" t="s">
        <v>91</v>
      </c>
      <c r="I97">
        <v>1</v>
      </c>
    </row>
    <row r="98" spans="2:9" x14ac:dyDescent="0.3">
      <c r="D98" t="s">
        <v>150</v>
      </c>
      <c r="E98" t="s">
        <v>9</v>
      </c>
      <c r="H98" t="s">
        <v>92</v>
      </c>
      <c r="I98">
        <v>1</v>
      </c>
    </row>
    <row r="99" spans="2:9" x14ac:dyDescent="0.3">
      <c r="D99" t="s">
        <v>155</v>
      </c>
      <c r="E99" t="s">
        <v>160</v>
      </c>
    </row>
    <row r="101" spans="2:9" x14ac:dyDescent="0.3">
      <c r="B101" t="s">
        <v>37</v>
      </c>
      <c r="C101" t="s">
        <v>4</v>
      </c>
      <c r="D101" t="s">
        <v>37</v>
      </c>
      <c r="E101" t="s">
        <v>7</v>
      </c>
    </row>
    <row r="102" spans="2:9" x14ac:dyDescent="0.3">
      <c r="D102" t="s">
        <v>36</v>
      </c>
      <c r="E102" t="s">
        <v>8</v>
      </c>
    </row>
    <row r="103" spans="2:9" x14ac:dyDescent="0.3">
      <c r="D103" t="s">
        <v>37</v>
      </c>
      <c r="E103" t="s">
        <v>9</v>
      </c>
    </row>
    <row r="104" spans="2:9" x14ac:dyDescent="0.3">
      <c r="D104" t="s">
        <v>156</v>
      </c>
      <c r="E104" t="s">
        <v>160</v>
      </c>
    </row>
    <row r="106" spans="2:9" x14ac:dyDescent="0.3">
      <c r="B106" t="s">
        <v>158</v>
      </c>
      <c r="C106" t="s">
        <v>4</v>
      </c>
      <c r="D106" t="s">
        <v>158</v>
      </c>
      <c r="E106" t="s">
        <v>7</v>
      </c>
    </row>
    <row r="107" spans="2:9" x14ac:dyDescent="0.3">
      <c r="D107" t="s">
        <v>158</v>
      </c>
      <c r="E107" t="s">
        <v>8</v>
      </c>
    </row>
    <row r="108" spans="2:9" x14ac:dyDescent="0.3">
      <c r="D108" t="s">
        <v>158</v>
      </c>
      <c r="E108" t="s">
        <v>9</v>
      </c>
    </row>
    <row r="109" spans="2:9" x14ac:dyDescent="0.3">
      <c r="D109" t="s">
        <v>159</v>
      </c>
      <c r="E109" t="s">
        <v>160</v>
      </c>
    </row>
    <row r="111" spans="2:9" x14ac:dyDescent="0.3">
      <c r="B111" t="s">
        <v>225</v>
      </c>
      <c r="C111" t="s">
        <v>226</v>
      </c>
      <c r="D111" t="s">
        <v>225</v>
      </c>
      <c r="E111" t="s">
        <v>7</v>
      </c>
    </row>
    <row r="112" spans="2:9" x14ac:dyDescent="0.3">
      <c r="D112" t="s">
        <v>225</v>
      </c>
      <c r="E112" t="s">
        <v>8</v>
      </c>
    </row>
    <row r="113" spans="2:5" x14ac:dyDescent="0.3">
      <c r="D113" t="s">
        <v>225</v>
      </c>
      <c r="E113" t="s">
        <v>9</v>
      </c>
    </row>
    <row r="114" spans="2:5" x14ac:dyDescent="0.3">
      <c r="D114" t="s">
        <v>227</v>
      </c>
      <c r="E114" t="s">
        <v>160</v>
      </c>
    </row>
    <row r="115" spans="2:5" x14ac:dyDescent="0.3">
      <c r="D115" t="s">
        <v>228</v>
      </c>
      <c r="E115" t="s">
        <v>216</v>
      </c>
    </row>
    <row r="117" spans="2:5" x14ac:dyDescent="0.3">
      <c r="B117" t="s">
        <v>260</v>
      </c>
      <c r="C117" t="s">
        <v>226</v>
      </c>
      <c r="D117" t="s">
        <v>229</v>
      </c>
      <c r="E117" t="s">
        <v>7</v>
      </c>
    </row>
    <row r="118" spans="2:5" x14ac:dyDescent="0.3">
      <c r="D118" t="s">
        <v>230</v>
      </c>
      <c r="E118" t="s">
        <v>8</v>
      </c>
    </row>
    <row r="119" spans="2:5" x14ac:dyDescent="0.3">
      <c r="D119" t="s">
        <v>229</v>
      </c>
      <c r="E119" t="s">
        <v>9</v>
      </c>
    </row>
    <row r="120" spans="2:5" x14ac:dyDescent="0.3">
      <c r="D120" t="s">
        <v>231</v>
      </c>
      <c r="E120" t="s">
        <v>160</v>
      </c>
    </row>
    <row r="121" spans="2:5" x14ac:dyDescent="0.3">
      <c r="D121" t="s">
        <v>232</v>
      </c>
      <c r="E121" t="s">
        <v>216</v>
      </c>
    </row>
    <row r="123" spans="2:5" x14ac:dyDescent="0.3">
      <c r="B123" t="s">
        <v>234</v>
      </c>
      <c r="C123" t="s">
        <v>233</v>
      </c>
      <c r="D123" t="s">
        <v>238</v>
      </c>
      <c r="E123" t="s">
        <v>235</v>
      </c>
    </row>
    <row r="124" spans="2:5" x14ac:dyDescent="0.3">
      <c r="D124" t="s">
        <v>261</v>
      </c>
      <c r="E124" t="s">
        <v>236</v>
      </c>
    </row>
    <row r="125" spans="2:5" x14ac:dyDescent="0.3">
      <c r="D125" t="s">
        <v>239</v>
      </c>
      <c r="E125" t="s">
        <v>237</v>
      </c>
    </row>
  </sheetData>
  <mergeCells count="2">
    <mergeCell ref="B11:E12"/>
    <mergeCell ref="A1:XFD1"/>
  </mergeCells>
  <dataValidations count="9"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2">
      <formula1>"Информация"</formula1>
    </dataValidation>
    <dataValidation type="list" allowBlank="1" showInputMessage="1" showErrorMessage="1" error="Данную ячейку переименовать нельзя. Значение &quot;Переменные&quot; служит опознавательным знаком для генератора текстов." sqref="B15">
      <formula1>"Переменные"</formula1>
    </dataValidation>
    <dataValidation type="list" allowBlank="1" showInputMessage="1" showErrorMessage="1" error="Данную ячейку переименовать нельзя. Значение &quot;Выборка&quot; служит опознавательным знаком для генератора текстов." sqref="B25">
      <formula1>"Выборка"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G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G9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G44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L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P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P14">
      <formula1>"Модели"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tableParts count="9"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B1:L38"/>
  <sheetViews>
    <sheetView workbookViewId="0">
      <pane ySplit="1" topLeftCell="A2" activePane="bottomLeft" state="frozen"/>
      <selection pane="bottomLeft" activeCell="G3" sqref="G3"/>
    </sheetView>
  </sheetViews>
  <sheetFormatPr defaultRowHeight="14.4" x14ac:dyDescent="0.3"/>
  <cols>
    <col min="1" max="1" width="1.88671875" customWidth="1"/>
    <col min="2" max="2" width="8.6640625" customWidth="1"/>
    <col min="3" max="3" width="16.6640625" customWidth="1"/>
    <col min="4" max="4" width="20.5546875" customWidth="1"/>
    <col min="5" max="5" width="27.5546875" customWidth="1"/>
    <col min="6" max="6" width="2" customWidth="1"/>
    <col min="7" max="7" width="14.77734375" bestFit="1" customWidth="1"/>
    <col min="8" max="8" width="39.109375" customWidth="1"/>
    <col min="9" max="9" width="12" customWidth="1"/>
    <col min="10" max="10" width="1.5546875" customWidth="1"/>
    <col min="11" max="11" width="1.21875" customWidth="1"/>
    <col min="12" max="12" width="11" customWidth="1"/>
    <col min="13" max="13" width="13.44140625" customWidth="1"/>
    <col min="14" max="14" width="7.109375" customWidth="1"/>
  </cols>
  <sheetData>
    <row r="1" spans="2:12" s="43" customFormat="1" ht="49.95" customHeight="1" x14ac:dyDescent="0.3"/>
    <row r="2" spans="2:12" x14ac:dyDescent="0.3">
      <c r="C2" t="s">
        <v>31</v>
      </c>
      <c r="D2" t="s">
        <v>1</v>
      </c>
      <c r="E2" t="s">
        <v>515</v>
      </c>
    </row>
    <row r="3" spans="2:12" x14ac:dyDescent="0.3">
      <c r="C3" t="s">
        <v>32</v>
      </c>
      <c r="D3" t="s">
        <v>167</v>
      </c>
      <c r="G3" t="s">
        <v>34</v>
      </c>
      <c r="H3" t="s">
        <v>1</v>
      </c>
      <c r="I3" t="s">
        <v>0</v>
      </c>
    </row>
    <row r="4" spans="2:12" ht="28.8" x14ac:dyDescent="0.3">
      <c r="C4" t="s">
        <v>33</v>
      </c>
      <c r="D4" s="1" t="s">
        <v>539</v>
      </c>
      <c r="G4" t="s">
        <v>3</v>
      </c>
      <c r="H4" s="9" t="s">
        <v>484</v>
      </c>
      <c r="I4">
        <v>1</v>
      </c>
      <c r="L4" t="s">
        <v>498</v>
      </c>
    </row>
    <row r="5" spans="2:12" x14ac:dyDescent="0.3">
      <c r="C5" t="s">
        <v>493</v>
      </c>
      <c r="D5" t="s">
        <v>516</v>
      </c>
      <c r="L5" t="str">
        <f>RandString("TestMat")</f>
        <v>(59 + 84 * 85) + (23 * (7 + 76)) = ?</v>
      </c>
    </row>
    <row r="6" spans="2:12" ht="28.8" x14ac:dyDescent="0.3">
      <c r="C6" t="s">
        <v>495</v>
      </c>
      <c r="D6" s="1" t="s">
        <v>539</v>
      </c>
      <c r="G6" t="s">
        <v>476</v>
      </c>
      <c r="H6" t="s">
        <v>479</v>
      </c>
      <c r="I6">
        <v>1</v>
      </c>
      <c r="L6" t="str">
        <f>RandString("TestMat")</f>
        <v>61 * 98 = ?</v>
      </c>
    </row>
    <row r="7" spans="2:12" x14ac:dyDescent="0.3">
      <c r="C7" t="s">
        <v>496</v>
      </c>
      <c r="D7">
        <v>0</v>
      </c>
      <c r="E7" t="s">
        <v>497</v>
      </c>
      <c r="H7" t="s">
        <v>478</v>
      </c>
      <c r="I7">
        <v>1</v>
      </c>
      <c r="L7" t="str">
        <f t="shared" ref="L7" si="0">RandString("TestMat")</f>
        <v>(29 + 68) + (61 * (61 + 78)) = ?</v>
      </c>
    </row>
    <row r="8" spans="2:12" ht="28.8" x14ac:dyDescent="0.3">
      <c r="C8" t="s">
        <v>384</v>
      </c>
      <c r="D8" t="b">
        <v>0</v>
      </c>
      <c r="E8" s="1" t="s">
        <v>386</v>
      </c>
      <c r="H8" t="s">
        <v>480</v>
      </c>
      <c r="I8">
        <v>1</v>
      </c>
    </row>
    <row r="9" spans="2:12" ht="28.8" x14ac:dyDescent="0.3">
      <c r="C9" t="s">
        <v>385</v>
      </c>
      <c r="D9" t="b">
        <v>0</v>
      </c>
      <c r="E9" s="1" t="s">
        <v>387</v>
      </c>
      <c r="H9" t="s">
        <v>483</v>
      </c>
      <c r="I9">
        <v>1</v>
      </c>
    </row>
    <row r="10" spans="2:12" x14ac:dyDescent="0.3">
      <c r="H10" s="9" t="s">
        <v>481</v>
      </c>
      <c r="I10">
        <v>1</v>
      </c>
    </row>
    <row r="11" spans="2:12" x14ac:dyDescent="0.3">
      <c r="H11" s="9" t="s">
        <v>470</v>
      </c>
      <c r="I11">
        <v>1</v>
      </c>
    </row>
    <row r="12" spans="2:12" x14ac:dyDescent="0.3">
      <c r="B12" t="s">
        <v>30</v>
      </c>
      <c r="C12" t="s">
        <v>17</v>
      </c>
      <c r="D12" t="s">
        <v>10</v>
      </c>
      <c r="E12" t="s">
        <v>11</v>
      </c>
      <c r="H12" t="s">
        <v>482</v>
      </c>
      <c r="I12">
        <v>1</v>
      </c>
    </row>
    <row r="14" spans="2:12" x14ac:dyDescent="0.3">
      <c r="G14" t="s">
        <v>472</v>
      </c>
      <c r="H14" t="s">
        <v>473</v>
      </c>
      <c r="I14">
        <v>9</v>
      </c>
    </row>
    <row r="15" spans="2:12" x14ac:dyDescent="0.3">
      <c r="H15" t="s">
        <v>487</v>
      </c>
      <c r="I15">
        <v>1</v>
      </c>
    </row>
    <row r="17" spans="2:9" x14ac:dyDescent="0.3">
      <c r="G17" t="s">
        <v>474</v>
      </c>
      <c r="H17" s="11">
        <v>0</v>
      </c>
      <c r="I17">
        <v>1</v>
      </c>
    </row>
    <row r="18" spans="2:9" x14ac:dyDescent="0.3">
      <c r="B18" t="s">
        <v>279</v>
      </c>
      <c r="C18" t="s">
        <v>35</v>
      </c>
      <c r="D18" t="s">
        <v>5</v>
      </c>
      <c r="E18" t="s">
        <v>6</v>
      </c>
      <c r="G18" t="s">
        <v>471</v>
      </c>
      <c r="H18" s="11">
        <v>1</v>
      </c>
      <c r="I18">
        <v>1</v>
      </c>
    </row>
    <row r="19" spans="2:9" x14ac:dyDescent="0.3">
      <c r="G19" t="s">
        <v>843</v>
      </c>
      <c r="H19" s="11">
        <v>2</v>
      </c>
      <c r="I19">
        <v>1</v>
      </c>
    </row>
    <row r="20" spans="2:9" x14ac:dyDescent="0.3">
      <c r="G20" t="s">
        <v>844</v>
      </c>
      <c r="H20" s="11">
        <v>3</v>
      </c>
      <c r="I20">
        <v>1</v>
      </c>
    </row>
    <row r="21" spans="2:9" x14ac:dyDescent="0.3">
      <c r="G21" t="s">
        <v>486</v>
      </c>
      <c r="H21" s="11">
        <v>4</v>
      </c>
      <c r="I21">
        <v>1</v>
      </c>
    </row>
    <row r="22" spans="2:9" x14ac:dyDescent="0.3">
      <c r="G22" t="s">
        <v>845</v>
      </c>
      <c r="H22" s="11">
        <v>5</v>
      </c>
      <c r="I22">
        <v>1</v>
      </c>
    </row>
    <row r="23" spans="2:9" x14ac:dyDescent="0.3">
      <c r="G23" t="s">
        <v>846</v>
      </c>
      <c r="H23" s="11">
        <v>6</v>
      </c>
      <c r="I23">
        <v>1</v>
      </c>
    </row>
    <row r="24" spans="2:9" x14ac:dyDescent="0.3">
      <c r="G24" t="s">
        <v>847</v>
      </c>
      <c r="H24" s="11">
        <v>7</v>
      </c>
      <c r="I24">
        <v>1</v>
      </c>
    </row>
    <row r="25" spans="2:9" x14ac:dyDescent="0.3">
      <c r="G25" t="s">
        <v>848</v>
      </c>
      <c r="H25" s="11">
        <v>8</v>
      </c>
      <c r="I25">
        <v>1</v>
      </c>
    </row>
    <row r="26" spans="2:9" x14ac:dyDescent="0.3">
      <c r="H26" s="11">
        <v>9</v>
      </c>
      <c r="I26">
        <v>1</v>
      </c>
    </row>
    <row r="28" spans="2:9" x14ac:dyDescent="0.3">
      <c r="G28" t="s">
        <v>849</v>
      </c>
      <c r="H28" s="41">
        <v>8</v>
      </c>
      <c r="I28">
        <v>1</v>
      </c>
    </row>
    <row r="29" spans="2:9" x14ac:dyDescent="0.3">
      <c r="G29" t="s">
        <v>850</v>
      </c>
      <c r="H29" s="41">
        <v>7</v>
      </c>
      <c r="I29">
        <v>1</v>
      </c>
    </row>
    <row r="30" spans="2:9" x14ac:dyDescent="0.3">
      <c r="G30" t="s">
        <v>851</v>
      </c>
      <c r="H30" s="41">
        <v>6</v>
      </c>
      <c r="I30">
        <v>1</v>
      </c>
    </row>
    <row r="31" spans="2:9" x14ac:dyDescent="0.3">
      <c r="G31" t="s">
        <v>852</v>
      </c>
      <c r="H31" s="41">
        <v>5</v>
      </c>
      <c r="I31">
        <v>1</v>
      </c>
    </row>
    <row r="32" spans="2:9" x14ac:dyDescent="0.3">
      <c r="G32" t="s">
        <v>853</v>
      </c>
      <c r="H32" s="41">
        <v>4</v>
      </c>
      <c r="I32">
        <v>1</v>
      </c>
    </row>
    <row r="33" spans="7:9" x14ac:dyDescent="0.3">
      <c r="G33" t="s">
        <v>854</v>
      </c>
      <c r="H33" s="11">
        <v>3</v>
      </c>
      <c r="I33">
        <v>1</v>
      </c>
    </row>
    <row r="34" spans="7:9" x14ac:dyDescent="0.3">
      <c r="G34" t="s">
        <v>855</v>
      </c>
      <c r="H34" s="11">
        <v>2</v>
      </c>
      <c r="I34">
        <v>1</v>
      </c>
    </row>
    <row r="35" spans="7:9" x14ac:dyDescent="0.3">
      <c r="H35" s="11">
        <v>1</v>
      </c>
      <c r="I35">
        <v>1</v>
      </c>
    </row>
    <row r="37" spans="7:9" x14ac:dyDescent="0.3">
      <c r="G37" t="s">
        <v>475</v>
      </c>
      <c r="H37" s="9" t="s">
        <v>477</v>
      </c>
      <c r="I37">
        <v>1</v>
      </c>
    </row>
    <row r="38" spans="7:9" x14ac:dyDescent="0.3">
      <c r="H38" s="41"/>
    </row>
  </sheetData>
  <mergeCells count="1">
    <mergeCell ref="A1:XFD1"/>
  </mergeCells>
  <dataValidations count="4"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2">
      <formula1>"Информация"</formula1>
    </dataValidation>
    <dataValidation type="list" allowBlank="1" showInputMessage="1" showErrorMessage="1" error="Данную ячейку переименовать нельзя. Значение &quot;Переменные&quot; служит опознавательным знаком для генератора текстов." sqref="B12">
      <formula1>"Переменные"</formula1>
    </dataValidation>
    <dataValidation type="list" allowBlank="1" showInputMessage="1" showErrorMessage="1" error="Данную ячейку переименовать нельзя. Значение &quot;Выборка&quot; служит опознавательным знаком для генератора текстов." sqref="B18">
      <formula1>"Выборка"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G3">
      <formula1>"Модели"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tableParts count="4">
    <tablePart r:id="rId4"/>
    <tablePart r:id="rId5"/>
    <tablePart r:id="rId6"/>
    <tablePart r:id="rId7"/>
  </tableParts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7"/>
  <dimension ref="B1:I19"/>
  <sheetViews>
    <sheetView workbookViewId="0">
      <pane ySplit="1" topLeftCell="A2" activePane="bottomLeft" state="frozen"/>
      <selection pane="bottomLeft" activeCell="D5" sqref="D5"/>
    </sheetView>
  </sheetViews>
  <sheetFormatPr defaultRowHeight="14.4" x14ac:dyDescent="0.3"/>
  <cols>
    <col min="1" max="1" width="1.88671875" customWidth="1"/>
    <col min="2" max="2" width="19.5546875" bestFit="1" customWidth="1"/>
    <col min="3" max="3" width="16.6640625" customWidth="1"/>
    <col min="4" max="4" width="47.77734375" customWidth="1"/>
    <col min="5" max="5" width="39.21875" bestFit="1" customWidth="1"/>
    <col min="6" max="6" width="2" customWidth="1"/>
    <col min="7" max="7" width="7" bestFit="1" customWidth="1"/>
    <col min="8" max="8" width="39.109375" customWidth="1"/>
    <col min="9" max="9" width="12" customWidth="1"/>
    <col min="10" max="10" width="3.44140625" customWidth="1"/>
    <col min="11" max="11" width="8.21875" bestFit="1" customWidth="1"/>
    <col min="12" max="12" width="20.6640625" customWidth="1"/>
    <col min="13" max="13" width="13.44140625" customWidth="1"/>
    <col min="14" max="14" width="7.109375" customWidth="1"/>
  </cols>
  <sheetData>
    <row r="1" spans="2:9" s="43" customFormat="1" ht="49.95" customHeight="1" x14ac:dyDescent="0.3"/>
    <row r="2" spans="2:9" x14ac:dyDescent="0.3">
      <c r="C2" t="s">
        <v>31</v>
      </c>
      <c r="D2" t="s">
        <v>1</v>
      </c>
      <c r="E2" t="s">
        <v>515</v>
      </c>
    </row>
    <row r="3" spans="2:9" x14ac:dyDescent="0.3">
      <c r="C3" t="s">
        <v>32</v>
      </c>
      <c r="D3" t="s">
        <v>166</v>
      </c>
      <c r="E3" t="s">
        <v>277</v>
      </c>
    </row>
    <row r="4" spans="2:9" x14ac:dyDescent="0.3">
      <c r="C4" t="s">
        <v>33</v>
      </c>
      <c r="D4" s="1" t="s">
        <v>887</v>
      </c>
      <c r="E4" t="s">
        <v>278</v>
      </c>
    </row>
    <row r="5" spans="2:9" x14ac:dyDescent="0.3">
      <c r="C5" t="s">
        <v>384</v>
      </c>
      <c r="D5" t="b">
        <v>1</v>
      </c>
      <c r="E5" t="s">
        <v>386</v>
      </c>
    </row>
    <row r="6" spans="2:9" x14ac:dyDescent="0.3">
      <c r="C6" t="s">
        <v>385</v>
      </c>
      <c r="D6" t="b">
        <v>1</v>
      </c>
      <c r="E6" t="s">
        <v>387</v>
      </c>
    </row>
    <row r="8" spans="2:9" x14ac:dyDescent="0.3">
      <c r="B8" t="s">
        <v>30</v>
      </c>
      <c r="C8" t="s">
        <v>17</v>
      </c>
      <c r="D8" t="s">
        <v>10</v>
      </c>
      <c r="E8" t="s">
        <v>11</v>
      </c>
      <c r="G8" t="s">
        <v>34</v>
      </c>
      <c r="H8" t="s">
        <v>1</v>
      </c>
      <c r="I8" t="s">
        <v>0</v>
      </c>
    </row>
    <row r="9" spans="2:9" x14ac:dyDescent="0.3">
      <c r="B9" t="s">
        <v>2</v>
      </c>
      <c r="C9" t="s">
        <v>18</v>
      </c>
      <c r="D9" t="s">
        <v>16</v>
      </c>
      <c r="E9" t="s">
        <v>12</v>
      </c>
      <c r="G9" t="s">
        <v>3</v>
      </c>
      <c r="H9" t="s">
        <v>273</v>
      </c>
      <c r="I9">
        <v>1</v>
      </c>
    </row>
    <row r="11" spans="2:9" x14ac:dyDescent="0.3">
      <c r="B11" s="7" t="s">
        <v>4</v>
      </c>
      <c r="C11" s="2" t="s">
        <v>39</v>
      </c>
      <c r="D11" s="2" t="s">
        <v>7</v>
      </c>
      <c r="E11" s="3" t="s">
        <v>13</v>
      </c>
      <c r="G11" t="s">
        <v>162</v>
      </c>
      <c r="H11" t="s">
        <v>274</v>
      </c>
      <c r="I11">
        <v>1</v>
      </c>
    </row>
    <row r="12" spans="2:9" x14ac:dyDescent="0.3">
      <c r="B12" s="8"/>
      <c r="C12" s="4"/>
      <c r="D12" s="4" t="s">
        <v>8</v>
      </c>
      <c r="E12" s="5" t="s">
        <v>15</v>
      </c>
      <c r="H12" t="s">
        <v>275</v>
      </c>
      <c r="I12">
        <v>1</v>
      </c>
    </row>
    <row r="13" spans="2:9" x14ac:dyDescent="0.3">
      <c r="B13" s="7"/>
      <c r="C13" s="2"/>
      <c r="D13" s="2" t="s">
        <v>9</v>
      </c>
      <c r="E13" s="3" t="s">
        <v>14</v>
      </c>
      <c r="H13" t="s">
        <v>276</v>
      </c>
      <c r="I13">
        <v>1</v>
      </c>
    </row>
    <row r="16" spans="2:9" x14ac:dyDescent="0.3">
      <c r="B16" t="s">
        <v>279</v>
      </c>
      <c r="C16" t="s">
        <v>35</v>
      </c>
      <c r="D16" t="s">
        <v>5</v>
      </c>
      <c r="E16" t="s">
        <v>6</v>
      </c>
    </row>
    <row r="17" spans="2:8" x14ac:dyDescent="0.3">
      <c r="B17" t="s">
        <v>163</v>
      </c>
      <c r="C17" t="s">
        <v>4</v>
      </c>
      <c r="D17" t="s">
        <v>163</v>
      </c>
      <c r="E17" t="s">
        <v>7</v>
      </c>
    </row>
    <row r="18" spans="2:8" x14ac:dyDescent="0.3">
      <c r="D18" t="s">
        <v>164</v>
      </c>
      <c r="E18" t="s">
        <v>8</v>
      </c>
      <c r="H18" t="str">
        <f>RandString("TestSet")</f>
        <v>Монстр напал!</v>
      </c>
    </row>
    <row r="19" spans="2:8" x14ac:dyDescent="0.3">
      <c r="D19" t="s">
        <v>165</v>
      </c>
      <c r="E19" t="s">
        <v>9</v>
      </c>
    </row>
  </sheetData>
  <mergeCells count="1">
    <mergeCell ref="A1:XFD1"/>
  </mergeCells>
  <dataValidations count="4">
    <dataValidation type="list" allowBlank="1" showInputMessage="1" showErrorMessage="1" error="Данную ячейку переименовать нельзя. Значение &quot;Выборка&quot; служит опознавательным знаком для генератора текстов." sqref="B16">
      <formula1>"Выборка"</formula1>
    </dataValidation>
    <dataValidation type="list" allowBlank="1" showInputMessage="1" showErrorMessage="1" error="Данную ячейку переименовать нельзя. Значение &quot;Переменные&quot; служит опознавательным знаком для генератора текстов." sqref="B8">
      <formula1>"Переменные"</formula1>
    </dataValidation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2">
      <formula1>"Информация"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G8">
      <formula1>"Модели"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tableParts count="4">
    <tablePart r:id="rId4"/>
    <tablePart r:id="rId5"/>
    <tablePart r:id="rId6"/>
    <tablePart r:id="rId7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B1:E23"/>
  <sheetViews>
    <sheetView workbookViewId="0">
      <pane ySplit="1" topLeftCell="A2" activePane="bottomLeft" state="frozen"/>
      <selection pane="bottomLeft" activeCell="E21" sqref="E21"/>
    </sheetView>
  </sheetViews>
  <sheetFormatPr defaultRowHeight="14.4" x14ac:dyDescent="0.3"/>
  <cols>
    <col min="1" max="1" width="8.88671875" customWidth="1"/>
    <col min="2" max="2" width="19.5546875" bestFit="1" customWidth="1"/>
    <col min="3" max="3" width="16.6640625" customWidth="1"/>
    <col min="4" max="4" width="47.77734375" customWidth="1"/>
    <col min="5" max="5" width="39.21875" bestFit="1" customWidth="1"/>
    <col min="6" max="6" width="2" customWidth="1"/>
    <col min="7" max="7" width="10.33203125" bestFit="1" customWidth="1"/>
    <col min="8" max="8" width="39.109375" customWidth="1"/>
    <col min="9" max="9" width="12" customWidth="1"/>
    <col min="10" max="10" width="3.44140625" customWidth="1"/>
    <col min="11" max="11" width="8.21875" bestFit="1" customWidth="1"/>
    <col min="12" max="12" width="11" customWidth="1"/>
    <col min="13" max="13" width="13.44140625" customWidth="1"/>
    <col min="14" max="14" width="7.109375" customWidth="1"/>
  </cols>
  <sheetData>
    <row r="1" spans="2:5" s="54" customFormat="1" ht="49.95" customHeight="1" x14ac:dyDescent="0.3"/>
    <row r="3" spans="2:5" x14ac:dyDescent="0.3">
      <c r="C3" t="s">
        <v>31</v>
      </c>
      <c r="D3" t="s">
        <v>1</v>
      </c>
      <c r="E3" t="s">
        <v>515</v>
      </c>
    </row>
    <row r="4" spans="2:5" x14ac:dyDescent="0.3">
      <c r="C4" t="s">
        <v>32</v>
      </c>
      <c r="D4" t="s">
        <v>832</v>
      </c>
    </row>
    <row r="5" spans="2:5" x14ac:dyDescent="0.3">
      <c r="C5" t="s">
        <v>33</v>
      </c>
      <c r="D5" s="40" t="s">
        <v>833</v>
      </c>
    </row>
    <row r="6" spans="2:5" x14ac:dyDescent="0.3">
      <c r="C6" t="s">
        <v>493</v>
      </c>
      <c r="D6" t="s">
        <v>831</v>
      </c>
    </row>
    <row r="8" spans="2:5" x14ac:dyDescent="0.3">
      <c r="B8" t="s">
        <v>30</v>
      </c>
      <c r="C8" t="s">
        <v>17</v>
      </c>
      <c r="D8" t="s">
        <v>10</v>
      </c>
      <c r="E8" t="s">
        <v>11</v>
      </c>
    </row>
    <row r="11" spans="2:5" x14ac:dyDescent="0.3">
      <c r="B11" t="s">
        <v>279</v>
      </c>
      <c r="C11" t="s">
        <v>35</v>
      </c>
      <c r="D11" t="s">
        <v>5</v>
      </c>
      <c r="E11" t="s">
        <v>6</v>
      </c>
    </row>
    <row r="14" spans="2:5" x14ac:dyDescent="0.3">
      <c r="C14" t="s">
        <v>34</v>
      </c>
      <c r="D14" t="s">
        <v>1</v>
      </c>
      <c r="E14" t="s">
        <v>0</v>
      </c>
    </row>
    <row r="15" spans="2:5" x14ac:dyDescent="0.3">
      <c r="C15" t="s">
        <v>3</v>
      </c>
      <c r="D15" t="s">
        <v>834</v>
      </c>
      <c r="E15">
        <v>1</v>
      </c>
    </row>
    <row r="23" spans="2:2" x14ac:dyDescent="0.3">
      <c r="B23" s="37"/>
    </row>
  </sheetData>
  <mergeCells count="1">
    <mergeCell ref="A1:XFD1"/>
  </mergeCells>
  <dataValidations count="4"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C14">
      <formula1>"Модели"</formula1>
    </dataValidation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3">
      <formula1>"Информация"</formula1>
    </dataValidation>
    <dataValidation type="list" allowBlank="1" showInputMessage="1" showErrorMessage="1" error="Данную ячейку переименовать нельзя. Значение &quot;Выборка&quot; служит опознавательным знаком для генератора текстов." sqref="B11">
      <formula1>"Выборка"</formula1>
    </dataValidation>
    <dataValidation type="list" allowBlank="1" showInputMessage="1" showErrorMessage="1" error="Данную ячейку переименовать нельзя. Значение &quot;Переменные&quot; служит опознавательным знаком для генератора текстов." sqref="B8">
      <formula1>"Переменные"</formula1>
    </dataValidation>
  </dataValidations>
  <pageMargins left="0.7" right="0.7" top="0.75" bottom="0.75" header="0.3" footer="0.3"/>
  <pageSetup paperSize="9" orientation="portrait" verticalDpi="0" r:id="rId1"/>
  <drawing r:id="rId2"/>
  <tableParts count="4">
    <tablePart r:id="rId3"/>
    <tablePart r:id="rId4"/>
    <tablePart r:id="rId5"/>
    <tablePart r:id="rId6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C1:L150"/>
  <sheetViews>
    <sheetView zoomScale="85" zoomScaleNormal="85" workbookViewId="0">
      <pane ySplit="1" topLeftCell="A2" activePane="bottomLeft" state="frozen"/>
      <selection pane="bottomLeft" activeCell="B34" sqref="B34"/>
    </sheetView>
  </sheetViews>
  <sheetFormatPr defaultRowHeight="14.4" x14ac:dyDescent="0.3"/>
  <cols>
    <col min="1" max="1" width="1.88671875" customWidth="1"/>
    <col min="2" max="2" width="20.21875" bestFit="1" customWidth="1"/>
    <col min="3" max="3" width="16.6640625" customWidth="1"/>
    <col min="4" max="4" width="32.5546875" bestFit="1" customWidth="1"/>
    <col min="5" max="5" width="27.5546875" customWidth="1"/>
    <col min="6" max="6" width="15.33203125" customWidth="1"/>
    <col min="7" max="7" width="19.5546875" bestFit="1" customWidth="1"/>
    <col min="8" max="8" width="79.5546875" bestFit="1" customWidth="1"/>
    <col min="9" max="9" width="12" customWidth="1"/>
    <col min="10" max="10" width="2.44140625" customWidth="1"/>
    <col min="11" max="11" width="13.6640625" bestFit="1" customWidth="1"/>
    <col min="12" max="12" width="29.5546875" bestFit="1" customWidth="1"/>
    <col min="13" max="13" width="13.33203125" bestFit="1" customWidth="1"/>
    <col min="15" max="15" width="11.88671875" bestFit="1" customWidth="1"/>
  </cols>
  <sheetData>
    <row r="1" spans="3:8" s="54" customFormat="1" ht="49.95" customHeight="1" x14ac:dyDescent="0.3"/>
    <row r="4" spans="3:8" x14ac:dyDescent="0.3">
      <c r="C4" t="s">
        <v>31</v>
      </c>
      <c r="D4" t="s">
        <v>1</v>
      </c>
      <c r="E4" t="s">
        <v>515</v>
      </c>
    </row>
    <row r="5" spans="3:8" x14ac:dyDescent="0.3">
      <c r="C5" t="s">
        <v>32</v>
      </c>
      <c r="D5" t="s">
        <v>859</v>
      </c>
    </row>
    <row r="6" spans="3:8" ht="43.2" x14ac:dyDescent="0.3">
      <c r="C6" t="s">
        <v>33</v>
      </c>
      <c r="D6" s="1" t="s">
        <v>861</v>
      </c>
    </row>
    <row r="7" spans="3:8" x14ac:dyDescent="0.3">
      <c r="C7" t="s">
        <v>493</v>
      </c>
      <c r="D7" t="s">
        <v>858</v>
      </c>
    </row>
    <row r="8" spans="3:8" ht="28.8" x14ac:dyDescent="0.3">
      <c r="C8" t="s">
        <v>495</v>
      </c>
      <c r="D8" s="1" t="s">
        <v>862</v>
      </c>
    </row>
    <row r="9" spans="3:8" x14ac:dyDescent="0.3">
      <c r="C9" t="s">
        <v>496</v>
      </c>
      <c r="D9">
        <v>0</v>
      </c>
      <c r="E9" t="s">
        <v>497</v>
      </c>
    </row>
    <row r="13" spans="3:8" x14ac:dyDescent="0.3">
      <c r="C13" t="s">
        <v>34</v>
      </c>
      <c r="D13" t="s">
        <v>1</v>
      </c>
      <c r="E13" t="s">
        <v>0</v>
      </c>
    </row>
    <row r="14" spans="3:8" x14ac:dyDescent="0.3">
      <c r="C14" t="s">
        <v>3</v>
      </c>
      <c r="D14" s="9" t="s">
        <v>860</v>
      </c>
      <c r="E14">
        <v>1</v>
      </c>
    </row>
    <row r="15" spans="3:8" x14ac:dyDescent="0.3">
      <c r="D15" s="9"/>
      <c r="H15" s="9"/>
    </row>
    <row r="16" spans="3:8" x14ac:dyDescent="0.3">
      <c r="H16" s="9"/>
    </row>
    <row r="110" spans="12:12" x14ac:dyDescent="0.3">
      <c r="L110" s="9"/>
    </row>
    <row r="150" spans="4:4" x14ac:dyDescent="0.3">
      <c r="D150" s="9"/>
    </row>
  </sheetData>
  <mergeCells count="1">
    <mergeCell ref="A1:XFD1"/>
  </mergeCells>
  <dataValidations count="2"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C13">
      <formula1>"Модели"</formula1>
    </dataValidation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4">
      <formula1>"Информация"</formula1>
    </dataValidation>
  </dataValidations>
  <pageMargins left="0.7" right="0.7" top="0.75" bottom="0.75" header="0.3" footer="0.3"/>
  <pageSetup paperSize="9" orientation="portrait" verticalDpi="0" r:id="rId1"/>
  <drawing r:id="rId2"/>
  <tableParts count="2">
    <tablePart r:id="rId3"/>
    <tablePart r:id="rId4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/>
  <dimension ref="C1:L150"/>
  <sheetViews>
    <sheetView zoomScale="85" zoomScaleNormal="85" workbookViewId="0">
      <pane ySplit="1" topLeftCell="A10" activePane="bottomLeft" state="frozen"/>
      <selection pane="bottomLeft" activeCell="H10" sqref="H10"/>
    </sheetView>
  </sheetViews>
  <sheetFormatPr defaultRowHeight="14.4" x14ac:dyDescent="0.3"/>
  <cols>
    <col min="1" max="1" width="1.88671875" customWidth="1"/>
    <col min="2" max="2" width="20.21875" bestFit="1" customWidth="1"/>
    <col min="3" max="3" width="18.109375" bestFit="1" customWidth="1"/>
    <col min="4" max="4" width="47.88671875" customWidth="1"/>
    <col min="5" max="5" width="27.5546875" customWidth="1"/>
    <col min="6" max="6" width="15.33203125" customWidth="1"/>
    <col min="7" max="7" width="19.5546875" bestFit="1" customWidth="1"/>
    <col min="8" max="8" width="79.5546875" bestFit="1" customWidth="1"/>
    <col min="9" max="9" width="12" customWidth="1"/>
    <col min="10" max="10" width="2.44140625" customWidth="1"/>
    <col min="11" max="11" width="13.6640625" bestFit="1" customWidth="1"/>
    <col min="12" max="12" width="29.5546875" bestFit="1" customWidth="1"/>
    <col min="13" max="13" width="13.33203125" bestFit="1" customWidth="1"/>
    <col min="15" max="15" width="11.88671875" bestFit="1" customWidth="1"/>
  </cols>
  <sheetData>
    <row r="1" spans="3:8" s="61" customFormat="1" ht="49.95" customHeight="1" x14ac:dyDescent="0.3"/>
    <row r="4" spans="3:8" x14ac:dyDescent="0.3">
      <c r="C4" t="s">
        <v>31</v>
      </c>
      <c r="D4" t="s">
        <v>1</v>
      </c>
      <c r="E4" t="s">
        <v>515</v>
      </c>
    </row>
    <row r="5" spans="3:8" x14ac:dyDescent="0.3">
      <c r="C5" t="s">
        <v>32</v>
      </c>
      <c r="D5" t="s">
        <v>863</v>
      </c>
    </row>
    <row r="6" spans="3:8" ht="28.8" x14ac:dyDescent="0.3">
      <c r="C6" t="s">
        <v>33</v>
      </c>
      <c r="D6" s="1" t="s">
        <v>864</v>
      </c>
    </row>
    <row r="7" spans="3:8" x14ac:dyDescent="0.3">
      <c r="C7" t="s">
        <v>493</v>
      </c>
      <c r="D7" t="s">
        <v>858</v>
      </c>
    </row>
    <row r="8" spans="3:8" ht="28.8" x14ac:dyDescent="0.3">
      <c r="C8" t="s">
        <v>495</v>
      </c>
      <c r="D8" s="1" t="s">
        <v>862</v>
      </c>
    </row>
    <row r="9" spans="3:8" x14ac:dyDescent="0.3">
      <c r="C9" t="s">
        <v>496</v>
      </c>
      <c r="D9">
        <v>0</v>
      </c>
      <c r="E9" t="s">
        <v>497</v>
      </c>
    </row>
    <row r="13" spans="3:8" x14ac:dyDescent="0.3">
      <c r="C13" t="s">
        <v>34</v>
      </c>
      <c r="D13" t="s">
        <v>1</v>
      </c>
      <c r="E13" t="s">
        <v>0</v>
      </c>
    </row>
    <row r="14" spans="3:8" x14ac:dyDescent="0.3">
      <c r="C14" t="s">
        <v>3</v>
      </c>
      <c r="D14" s="9" t="s">
        <v>1909</v>
      </c>
      <c r="E14">
        <v>1</v>
      </c>
    </row>
    <row r="15" spans="3:8" x14ac:dyDescent="0.3">
      <c r="D15" s="9" t="s">
        <v>1908</v>
      </c>
      <c r="E15">
        <v>1</v>
      </c>
      <c r="H15" s="9"/>
    </row>
    <row r="16" spans="3:8" x14ac:dyDescent="0.3">
      <c r="D16" s="9" t="s">
        <v>1907</v>
      </c>
      <c r="E16">
        <v>1</v>
      </c>
      <c r="H16" s="9"/>
    </row>
    <row r="17" spans="3:5" x14ac:dyDescent="0.3">
      <c r="D17" s="9" t="s">
        <v>1922</v>
      </c>
      <c r="E17">
        <v>1</v>
      </c>
    </row>
    <row r="18" spans="3:5" x14ac:dyDescent="0.3">
      <c r="D18" s="9"/>
    </row>
    <row r="20" spans="3:5" x14ac:dyDescent="0.3">
      <c r="C20" t="s">
        <v>34</v>
      </c>
      <c r="D20" t="s">
        <v>1</v>
      </c>
      <c r="E20" t="s">
        <v>0</v>
      </c>
    </row>
    <row r="21" spans="3:5" x14ac:dyDescent="0.3">
      <c r="C21" t="s">
        <v>1910</v>
      </c>
      <c r="D21" s="9" t="s">
        <v>865</v>
      </c>
      <c r="E21">
        <v>1</v>
      </c>
    </row>
    <row r="22" spans="3:5" x14ac:dyDescent="0.3">
      <c r="D22" s="9" t="s">
        <v>866</v>
      </c>
      <c r="E22">
        <v>1</v>
      </c>
    </row>
    <row r="23" spans="3:5" x14ac:dyDescent="0.3">
      <c r="D23" s="9" t="s">
        <v>867</v>
      </c>
      <c r="E23">
        <v>1</v>
      </c>
    </row>
    <row r="24" spans="3:5" x14ac:dyDescent="0.3">
      <c r="D24" s="9" t="s">
        <v>868</v>
      </c>
      <c r="E24">
        <v>1</v>
      </c>
    </row>
    <row r="25" spans="3:5" x14ac:dyDescent="0.3">
      <c r="D25" s="9"/>
    </row>
    <row r="26" spans="3:5" x14ac:dyDescent="0.3">
      <c r="D26" s="9"/>
    </row>
    <row r="27" spans="3:5" x14ac:dyDescent="0.3">
      <c r="C27" t="s">
        <v>34</v>
      </c>
      <c r="D27" t="s">
        <v>1</v>
      </c>
      <c r="E27" t="s">
        <v>0</v>
      </c>
    </row>
    <row r="28" spans="3:5" x14ac:dyDescent="0.3">
      <c r="C28" t="s">
        <v>1911</v>
      </c>
      <c r="D28" s="9" t="s">
        <v>869</v>
      </c>
      <c r="E28">
        <v>1</v>
      </c>
    </row>
    <row r="29" spans="3:5" x14ac:dyDescent="0.3">
      <c r="D29" s="9"/>
    </row>
    <row r="30" spans="3:5" x14ac:dyDescent="0.3">
      <c r="C30" t="s">
        <v>870</v>
      </c>
      <c r="D30" s="9" t="s">
        <v>871</v>
      </c>
      <c r="E30">
        <v>1</v>
      </c>
    </row>
    <row r="31" spans="3:5" x14ac:dyDescent="0.3">
      <c r="D31" s="9" t="s">
        <v>872</v>
      </c>
      <c r="E31">
        <v>1</v>
      </c>
    </row>
    <row r="32" spans="3:5" x14ac:dyDescent="0.3">
      <c r="D32" t="s">
        <v>873</v>
      </c>
      <c r="E32">
        <v>1</v>
      </c>
    </row>
    <row r="33" spans="3:5" x14ac:dyDescent="0.3">
      <c r="D33" t="s">
        <v>874</v>
      </c>
      <c r="E33">
        <v>1</v>
      </c>
    </row>
    <row r="35" spans="3:5" x14ac:dyDescent="0.3">
      <c r="C35" t="s">
        <v>34</v>
      </c>
      <c r="D35" t="s">
        <v>1</v>
      </c>
      <c r="E35" t="s">
        <v>0</v>
      </c>
    </row>
    <row r="36" spans="3:5" x14ac:dyDescent="0.3">
      <c r="C36" t="s">
        <v>1912</v>
      </c>
      <c r="D36" s="9" t="s">
        <v>1918</v>
      </c>
      <c r="E36">
        <v>1</v>
      </c>
    </row>
    <row r="37" spans="3:5" x14ac:dyDescent="0.3">
      <c r="D37" s="9"/>
    </row>
    <row r="38" spans="3:5" x14ac:dyDescent="0.3">
      <c r="C38" t="s">
        <v>1917</v>
      </c>
      <c r="D38" s="9" t="s">
        <v>1913</v>
      </c>
      <c r="E38">
        <v>1</v>
      </c>
    </row>
    <row r="39" spans="3:5" x14ac:dyDescent="0.3">
      <c r="D39" s="9" t="s">
        <v>1914</v>
      </c>
      <c r="E39">
        <v>1</v>
      </c>
    </row>
    <row r="40" spans="3:5" x14ac:dyDescent="0.3">
      <c r="D40" t="s">
        <v>1915</v>
      </c>
      <c r="E40">
        <v>1</v>
      </c>
    </row>
    <row r="41" spans="3:5" x14ac:dyDescent="0.3">
      <c r="D41" t="s">
        <v>1916</v>
      </c>
      <c r="E41">
        <v>1</v>
      </c>
    </row>
    <row r="43" spans="3:5" x14ac:dyDescent="0.3">
      <c r="C43" t="s">
        <v>34</v>
      </c>
      <c r="D43" t="s">
        <v>1</v>
      </c>
      <c r="E43" t="s">
        <v>0</v>
      </c>
    </row>
    <row r="44" spans="3:5" x14ac:dyDescent="0.3">
      <c r="C44" t="s">
        <v>1919</v>
      </c>
      <c r="D44" s="9" t="s">
        <v>1920</v>
      </c>
      <c r="E44">
        <v>1</v>
      </c>
    </row>
    <row r="45" spans="3:5" x14ac:dyDescent="0.3">
      <c r="D45" s="9"/>
    </row>
    <row r="46" spans="3:5" x14ac:dyDescent="0.3">
      <c r="C46" t="s">
        <v>1921</v>
      </c>
      <c r="D46" s="9" t="s">
        <v>875</v>
      </c>
      <c r="E46">
        <v>1</v>
      </c>
    </row>
    <row r="47" spans="3:5" x14ac:dyDescent="0.3">
      <c r="D47" s="9"/>
    </row>
    <row r="110" spans="12:12" x14ac:dyDescent="0.3">
      <c r="L110" s="9"/>
    </row>
    <row r="150" spans="4:4" x14ac:dyDescent="0.3">
      <c r="D150" s="9"/>
    </row>
  </sheetData>
  <mergeCells count="1">
    <mergeCell ref="A1:XFD1"/>
  </mergeCells>
  <dataValidations count="2"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4">
      <formula1>"Информация"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C13 C20 C27 C35 C43">
      <formula1>"Модели"</formula1>
    </dataValidation>
  </dataValidations>
  <pageMargins left="0.7" right="0.7" top="0.75" bottom="0.75" header="0.3" footer="0.3"/>
  <pageSetup paperSize="9" orientation="portrait" verticalDpi="0" r:id="rId1"/>
  <drawing r:id="rId2"/>
  <tableParts count="6">
    <tablePart r:id="rId3"/>
    <tablePart r:id="rId4"/>
    <tablePart r:id="rId5"/>
    <tablePart r:id="rId6"/>
    <tablePart r:id="rId7"/>
    <tablePart r:id="rId8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B1:L150"/>
  <sheetViews>
    <sheetView zoomScale="85" zoomScaleNormal="85" workbookViewId="0">
      <pane ySplit="1" topLeftCell="A10" activePane="bottomLeft" state="frozen"/>
      <selection pane="bottomLeft" activeCell="D37" sqref="D37"/>
    </sheetView>
  </sheetViews>
  <sheetFormatPr defaultRowHeight="14.4" x14ac:dyDescent="0.3"/>
  <cols>
    <col min="1" max="1" width="1.88671875" customWidth="1"/>
    <col min="2" max="2" width="20.21875" bestFit="1" customWidth="1"/>
    <col min="3" max="3" width="16.6640625" customWidth="1"/>
    <col min="4" max="4" width="47.88671875" customWidth="1"/>
    <col min="5" max="5" width="27.5546875" customWidth="1"/>
    <col min="6" max="6" width="15.33203125" customWidth="1"/>
    <col min="7" max="7" width="19.5546875" bestFit="1" customWidth="1"/>
    <col min="8" max="8" width="79.5546875" bestFit="1" customWidth="1"/>
    <col min="9" max="9" width="12" customWidth="1"/>
    <col min="10" max="10" width="2.44140625" customWidth="1"/>
    <col min="11" max="11" width="13.6640625" bestFit="1" customWidth="1"/>
    <col min="12" max="12" width="29.5546875" bestFit="1" customWidth="1"/>
    <col min="13" max="13" width="13.33203125" bestFit="1" customWidth="1"/>
    <col min="15" max="15" width="11.88671875" bestFit="1" customWidth="1"/>
  </cols>
  <sheetData>
    <row r="1" spans="3:8" ht="49.95" customHeight="1" x14ac:dyDescent="0.3"/>
    <row r="4" spans="3:8" x14ac:dyDescent="0.3">
      <c r="C4" t="s">
        <v>31</v>
      </c>
      <c r="D4" t="s">
        <v>1</v>
      </c>
      <c r="E4" t="s">
        <v>515</v>
      </c>
    </row>
    <row r="5" spans="3:8" x14ac:dyDescent="0.3">
      <c r="C5" t="s">
        <v>32</v>
      </c>
      <c r="D5" t="s">
        <v>875</v>
      </c>
    </row>
    <row r="6" spans="3:8" x14ac:dyDescent="0.3">
      <c r="C6" t="s">
        <v>33</v>
      </c>
      <c r="D6" s="1" t="s">
        <v>876</v>
      </c>
    </row>
    <row r="7" spans="3:8" x14ac:dyDescent="0.3">
      <c r="C7" t="s">
        <v>493</v>
      </c>
      <c r="D7" t="s">
        <v>858</v>
      </c>
    </row>
    <row r="8" spans="3:8" ht="28.8" x14ac:dyDescent="0.3">
      <c r="C8" t="s">
        <v>495</v>
      </c>
      <c r="D8" s="1" t="s">
        <v>862</v>
      </c>
    </row>
    <row r="9" spans="3:8" x14ac:dyDescent="0.3">
      <c r="C9" t="s">
        <v>496</v>
      </c>
      <c r="D9">
        <v>0</v>
      </c>
      <c r="E9" t="s">
        <v>497</v>
      </c>
    </row>
    <row r="12" spans="3:8" x14ac:dyDescent="0.3">
      <c r="C12" t="s">
        <v>34</v>
      </c>
      <c r="D12" t="s">
        <v>1</v>
      </c>
      <c r="E12" t="s">
        <v>0</v>
      </c>
    </row>
    <row r="13" spans="3:8" x14ac:dyDescent="0.3">
      <c r="C13" t="s">
        <v>3</v>
      </c>
      <c r="D13" s="9" t="s">
        <v>856</v>
      </c>
      <c r="E13">
        <v>1</v>
      </c>
    </row>
    <row r="14" spans="3:8" x14ac:dyDescent="0.3">
      <c r="D14" s="9" t="s">
        <v>885</v>
      </c>
      <c r="E14">
        <v>1</v>
      </c>
    </row>
    <row r="15" spans="3:8" x14ac:dyDescent="0.3">
      <c r="D15" s="9" t="s">
        <v>886</v>
      </c>
      <c r="E15">
        <v>1</v>
      </c>
      <c r="H15" s="9"/>
    </row>
    <row r="16" spans="3:8" x14ac:dyDescent="0.3">
      <c r="D16" s="9"/>
      <c r="H16" s="9"/>
    </row>
    <row r="17" spans="2:5" x14ac:dyDescent="0.3">
      <c r="D17" s="9"/>
    </row>
    <row r="18" spans="2:5" x14ac:dyDescent="0.3">
      <c r="D18" s="9"/>
    </row>
    <row r="19" spans="2:5" x14ac:dyDescent="0.3">
      <c r="B19" t="s">
        <v>279</v>
      </c>
      <c r="C19" t="s">
        <v>35</v>
      </c>
      <c r="D19" t="s">
        <v>5</v>
      </c>
      <c r="E19" t="s">
        <v>6</v>
      </c>
    </row>
    <row r="20" spans="2:5" x14ac:dyDescent="0.3">
      <c r="B20" t="s">
        <v>163</v>
      </c>
      <c r="C20" t="s">
        <v>4</v>
      </c>
      <c r="D20" t="s">
        <v>163</v>
      </c>
      <c r="E20" t="s">
        <v>7</v>
      </c>
    </row>
    <row r="21" spans="2:5" x14ac:dyDescent="0.3">
      <c r="D21" t="s">
        <v>164</v>
      </c>
      <c r="E21" t="s">
        <v>8</v>
      </c>
    </row>
    <row r="22" spans="2:5" x14ac:dyDescent="0.3">
      <c r="D22" t="s">
        <v>165</v>
      </c>
      <c r="E22" t="s">
        <v>9</v>
      </c>
    </row>
    <row r="23" spans="2:5" x14ac:dyDescent="0.3">
      <c r="D23" t="s">
        <v>857</v>
      </c>
      <c r="E23" t="s">
        <v>160</v>
      </c>
    </row>
    <row r="24" spans="2:5" x14ac:dyDescent="0.3">
      <c r="D24" t="s">
        <v>163</v>
      </c>
      <c r="E24" t="s">
        <v>827</v>
      </c>
    </row>
    <row r="26" spans="2:5" x14ac:dyDescent="0.3">
      <c r="B26" t="s">
        <v>877</v>
      </c>
      <c r="C26" t="s">
        <v>4</v>
      </c>
      <c r="D26" t="s">
        <v>877</v>
      </c>
      <c r="E26" t="s">
        <v>7</v>
      </c>
    </row>
    <row r="27" spans="2:5" x14ac:dyDescent="0.3">
      <c r="D27" t="s">
        <v>879</v>
      </c>
      <c r="E27" t="s">
        <v>8</v>
      </c>
    </row>
    <row r="28" spans="2:5" x14ac:dyDescent="0.3">
      <c r="D28" t="s">
        <v>881</v>
      </c>
      <c r="E28" t="s">
        <v>9</v>
      </c>
    </row>
    <row r="29" spans="2:5" x14ac:dyDescent="0.3">
      <c r="D29" t="s">
        <v>880</v>
      </c>
      <c r="E29" t="s">
        <v>160</v>
      </c>
    </row>
    <row r="30" spans="2:5" x14ac:dyDescent="0.3">
      <c r="D30" t="s">
        <v>877</v>
      </c>
      <c r="E30" t="s">
        <v>827</v>
      </c>
    </row>
    <row r="32" spans="2:5" x14ac:dyDescent="0.3">
      <c r="B32" t="s">
        <v>878</v>
      </c>
      <c r="C32" t="s">
        <v>4</v>
      </c>
      <c r="D32" t="s">
        <v>878</v>
      </c>
      <c r="E32" t="s">
        <v>7</v>
      </c>
    </row>
    <row r="33" spans="4:5" x14ac:dyDescent="0.3">
      <c r="D33" t="s">
        <v>882</v>
      </c>
      <c r="E33" t="s">
        <v>8</v>
      </c>
    </row>
    <row r="34" spans="4:5" x14ac:dyDescent="0.3">
      <c r="D34" t="s">
        <v>883</v>
      </c>
      <c r="E34" t="s">
        <v>9</v>
      </c>
    </row>
    <row r="35" spans="4:5" x14ac:dyDescent="0.3">
      <c r="D35" t="s">
        <v>884</v>
      </c>
      <c r="E35" t="s">
        <v>160</v>
      </c>
    </row>
    <row r="36" spans="4:5" x14ac:dyDescent="0.3">
      <c r="D36" t="s">
        <v>878</v>
      </c>
      <c r="E36" t="s">
        <v>827</v>
      </c>
    </row>
    <row r="110" spans="12:12" x14ac:dyDescent="0.3">
      <c r="L110" s="9"/>
    </row>
    <row r="150" spans="4:4" x14ac:dyDescent="0.3">
      <c r="D150" s="9"/>
    </row>
  </sheetData>
  <dataValidations count="3"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C12">
      <formula1>"Модели"</formula1>
    </dataValidation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4">
      <formula1>"Информация"</formula1>
    </dataValidation>
    <dataValidation type="list" allowBlank="1" showInputMessage="1" showErrorMessage="1" error="Данную ячейку переименовать нельзя. Значение &quot;Выборка&quot; служит опознавательным знаком для генератора текстов." sqref="B19">
      <formula1>"Выборка"</formula1>
    </dataValidation>
  </dataValidations>
  <pageMargins left="0.7" right="0.7" top="0.75" bottom="0.75" header="0.3" footer="0.3"/>
  <pageSetup paperSize="9" orientation="portrait" verticalDpi="0" r:id="rId1"/>
  <drawing r:id="rId2"/>
  <tableParts count="3">
    <tablePart r:id="rId3"/>
    <tablePart r:id="rId4"/>
    <tablePart r:id="rId5"/>
  </tableParts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/>
  <dimension ref="B1:BA55"/>
  <sheetViews>
    <sheetView zoomScaleNormal="100" workbookViewId="0">
      <pane ySplit="1" topLeftCell="A2" activePane="bottomLeft" state="frozen"/>
      <selection pane="bottomLeft" sqref="A1:XFD1"/>
    </sheetView>
  </sheetViews>
  <sheetFormatPr defaultRowHeight="14.4" x14ac:dyDescent="0.3"/>
  <cols>
    <col min="1" max="1" width="1.5546875" customWidth="1"/>
    <col min="2" max="2" width="3.88671875" customWidth="1"/>
    <col min="3" max="3" width="16.6640625" customWidth="1"/>
    <col min="4" max="4" width="34.5546875" customWidth="1"/>
    <col min="5" max="5" width="30.6640625" customWidth="1"/>
    <col min="6" max="6" width="8.21875" customWidth="1"/>
    <col min="7" max="7" width="16.88671875" bestFit="1" customWidth="1"/>
    <col min="8" max="8" width="11.5546875" bestFit="1" customWidth="1"/>
    <col min="9" max="9" width="12.5546875" bestFit="1" customWidth="1"/>
    <col min="10" max="10" width="3.44140625" customWidth="1"/>
    <col min="11" max="53" width="6.88671875" customWidth="1"/>
  </cols>
  <sheetData>
    <row r="1" spans="2:53" s="43" customFormat="1" ht="49.95" customHeight="1" x14ac:dyDescent="0.3"/>
    <row r="2" spans="2:53" x14ac:dyDescent="0.3">
      <c r="C2" t="s">
        <v>31</v>
      </c>
      <c r="D2" t="s">
        <v>1</v>
      </c>
      <c r="E2" t="s">
        <v>515</v>
      </c>
      <c r="G2" t="s">
        <v>34</v>
      </c>
      <c r="H2" t="s">
        <v>1</v>
      </c>
      <c r="I2" t="s">
        <v>0</v>
      </c>
      <c r="K2" t="s">
        <v>34</v>
      </c>
      <c r="L2" t="s">
        <v>1</v>
      </c>
      <c r="M2" t="s">
        <v>0</v>
      </c>
      <c r="O2" t="s">
        <v>34</v>
      </c>
      <c r="P2" t="s">
        <v>1</v>
      </c>
      <c r="Q2" t="s">
        <v>0</v>
      </c>
      <c r="S2" t="s">
        <v>34</v>
      </c>
      <c r="T2" t="s">
        <v>1</v>
      </c>
      <c r="U2" t="s">
        <v>0</v>
      </c>
      <c r="W2" t="s">
        <v>34</v>
      </c>
      <c r="X2" t="s">
        <v>1</v>
      </c>
      <c r="Y2" t="s">
        <v>0</v>
      </c>
      <c r="AA2" t="s">
        <v>34</v>
      </c>
      <c r="AB2" t="s">
        <v>1</v>
      </c>
      <c r="AC2" t="s">
        <v>0</v>
      </c>
      <c r="AE2" t="s">
        <v>34</v>
      </c>
      <c r="AF2" t="s">
        <v>1</v>
      </c>
      <c r="AG2" t="s">
        <v>0</v>
      </c>
      <c r="AI2" t="s">
        <v>34</v>
      </c>
      <c r="AJ2" t="s">
        <v>1</v>
      </c>
      <c r="AK2" t="s">
        <v>0</v>
      </c>
      <c r="AM2" t="s">
        <v>34</v>
      </c>
      <c r="AN2" t="s">
        <v>1</v>
      </c>
      <c r="AO2" t="s">
        <v>0</v>
      </c>
      <c r="AQ2" t="s">
        <v>34</v>
      </c>
      <c r="AR2" t="s">
        <v>1</v>
      </c>
      <c r="AS2" t="s">
        <v>0</v>
      </c>
      <c r="AU2" t="s">
        <v>34</v>
      </c>
      <c r="AV2" t="s">
        <v>1</v>
      </c>
      <c r="AW2" t="s">
        <v>0</v>
      </c>
      <c r="AY2" t="s">
        <v>34</v>
      </c>
      <c r="AZ2" t="s">
        <v>1</v>
      </c>
      <c r="BA2" t="s">
        <v>0</v>
      </c>
    </row>
    <row r="3" spans="2:53" x14ac:dyDescent="0.3">
      <c r="C3" t="s">
        <v>32</v>
      </c>
      <c r="D3" t="s">
        <v>804</v>
      </c>
      <c r="G3" t="s">
        <v>793</v>
      </c>
      <c r="H3" t="s">
        <v>638</v>
      </c>
      <c r="I3">
        <v>1</v>
      </c>
      <c r="K3" t="s">
        <v>747</v>
      </c>
      <c r="L3" t="s">
        <v>646</v>
      </c>
      <c r="M3">
        <v>1</v>
      </c>
      <c r="O3" t="s">
        <v>748</v>
      </c>
      <c r="P3" t="s">
        <v>647</v>
      </c>
      <c r="Q3">
        <v>1</v>
      </c>
      <c r="S3" t="s">
        <v>749</v>
      </c>
      <c r="T3" t="s">
        <v>646</v>
      </c>
      <c r="U3">
        <v>1</v>
      </c>
      <c r="W3" t="s">
        <v>750</v>
      </c>
      <c r="X3" t="s">
        <v>646</v>
      </c>
      <c r="Y3">
        <v>1</v>
      </c>
      <c r="AA3" t="s">
        <v>751</v>
      </c>
      <c r="AB3" t="s">
        <v>646</v>
      </c>
      <c r="AC3">
        <v>1</v>
      </c>
      <c r="AE3" t="s">
        <v>752</v>
      </c>
      <c r="AF3" t="s">
        <v>646</v>
      </c>
      <c r="AG3">
        <v>1</v>
      </c>
      <c r="AI3" t="s">
        <v>753</v>
      </c>
      <c r="AJ3" t="s">
        <v>647</v>
      </c>
      <c r="AK3">
        <v>1</v>
      </c>
      <c r="AM3" t="s">
        <v>754</v>
      </c>
      <c r="AN3" t="s">
        <v>646</v>
      </c>
      <c r="AO3">
        <v>1</v>
      </c>
      <c r="AQ3" t="s">
        <v>755</v>
      </c>
      <c r="AR3" t="s">
        <v>646</v>
      </c>
      <c r="AS3">
        <v>1</v>
      </c>
      <c r="AU3" t="s">
        <v>756</v>
      </c>
      <c r="AV3" t="s">
        <v>646</v>
      </c>
      <c r="AW3">
        <v>1</v>
      </c>
      <c r="AY3" t="s">
        <v>757</v>
      </c>
      <c r="AZ3" t="s">
        <v>646</v>
      </c>
      <c r="BA3">
        <v>1</v>
      </c>
    </row>
    <row r="4" spans="2:53" x14ac:dyDescent="0.3">
      <c r="C4" t="s">
        <v>33</v>
      </c>
      <c r="D4" s="1" t="s">
        <v>710</v>
      </c>
      <c r="G4" t="s">
        <v>796</v>
      </c>
      <c r="H4" t="s">
        <v>57</v>
      </c>
      <c r="I4">
        <v>1</v>
      </c>
      <c r="L4" t="s">
        <v>647</v>
      </c>
      <c r="M4">
        <v>1</v>
      </c>
      <c r="P4" t="s">
        <v>660</v>
      </c>
      <c r="Q4">
        <v>1</v>
      </c>
      <c r="T4" t="s">
        <v>660</v>
      </c>
      <c r="U4">
        <v>1</v>
      </c>
      <c r="X4" t="s">
        <v>647</v>
      </c>
      <c r="Y4">
        <v>1</v>
      </c>
      <c r="AB4" t="s">
        <v>660</v>
      </c>
      <c r="AC4">
        <v>1</v>
      </c>
      <c r="AF4" t="s">
        <v>647</v>
      </c>
      <c r="AG4">
        <v>1</v>
      </c>
      <c r="AJ4" t="s">
        <v>660</v>
      </c>
      <c r="AK4">
        <v>1</v>
      </c>
      <c r="AN4" t="s">
        <v>660</v>
      </c>
      <c r="AO4">
        <v>1</v>
      </c>
      <c r="AR4" t="s">
        <v>647</v>
      </c>
      <c r="AS4">
        <v>1</v>
      </c>
      <c r="AV4" t="s">
        <v>647</v>
      </c>
      <c r="AW4">
        <v>1</v>
      </c>
      <c r="AZ4" t="s">
        <v>647</v>
      </c>
      <c r="BA4">
        <v>1</v>
      </c>
    </row>
    <row r="5" spans="2:53" x14ac:dyDescent="0.3">
      <c r="C5" t="s">
        <v>493</v>
      </c>
      <c r="D5" t="s">
        <v>546</v>
      </c>
      <c r="E5" t="s">
        <v>513</v>
      </c>
      <c r="H5" t="s">
        <v>637</v>
      </c>
      <c r="I5">
        <v>1</v>
      </c>
      <c r="L5" t="s">
        <v>660</v>
      </c>
      <c r="M5">
        <v>1</v>
      </c>
      <c r="P5" t="s">
        <v>644</v>
      </c>
      <c r="Q5">
        <v>1</v>
      </c>
      <c r="T5" t="s">
        <v>648</v>
      </c>
      <c r="U5">
        <v>1</v>
      </c>
      <c r="V5" s="6"/>
      <c r="X5" t="s">
        <v>660</v>
      </c>
      <c r="Y5">
        <v>1</v>
      </c>
      <c r="Z5" s="6"/>
      <c r="AB5" t="s">
        <v>644</v>
      </c>
      <c r="AC5">
        <v>1</v>
      </c>
      <c r="AF5" t="s">
        <v>660</v>
      </c>
      <c r="AG5">
        <v>1</v>
      </c>
      <c r="AJ5" t="s">
        <v>644</v>
      </c>
      <c r="AK5">
        <v>1</v>
      </c>
      <c r="AN5" t="s">
        <v>644</v>
      </c>
      <c r="AO5">
        <v>1</v>
      </c>
      <c r="AR5" t="s">
        <v>660</v>
      </c>
      <c r="AS5">
        <v>1</v>
      </c>
      <c r="AV5" t="s">
        <v>660</v>
      </c>
      <c r="AW5">
        <v>1</v>
      </c>
      <c r="AZ5" t="s">
        <v>660</v>
      </c>
      <c r="BA5">
        <v>1</v>
      </c>
    </row>
    <row r="6" spans="2:53" x14ac:dyDescent="0.3">
      <c r="C6" t="s">
        <v>495</v>
      </c>
      <c r="D6" t="s">
        <v>545</v>
      </c>
      <c r="E6" t="s">
        <v>514</v>
      </c>
      <c r="H6" t="s">
        <v>639</v>
      </c>
      <c r="I6">
        <v>1</v>
      </c>
      <c r="L6" t="s">
        <v>644</v>
      </c>
      <c r="M6">
        <v>1</v>
      </c>
      <c r="P6" t="s">
        <v>651</v>
      </c>
      <c r="Q6">
        <v>1</v>
      </c>
      <c r="T6" t="s">
        <v>649</v>
      </c>
      <c r="U6">
        <v>1</v>
      </c>
      <c r="V6" s="6"/>
      <c r="X6" t="s">
        <v>644</v>
      </c>
      <c r="Y6">
        <v>1</v>
      </c>
      <c r="AB6" t="s">
        <v>648</v>
      </c>
      <c r="AC6">
        <v>1</v>
      </c>
      <c r="AF6" t="s">
        <v>644</v>
      </c>
      <c r="AG6">
        <v>1</v>
      </c>
      <c r="AJ6" t="s">
        <v>651</v>
      </c>
      <c r="AK6">
        <v>1</v>
      </c>
      <c r="AN6" t="s">
        <v>650</v>
      </c>
      <c r="AO6">
        <v>1</v>
      </c>
      <c r="AR6" t="s">
        <v>644</v>
      </c>
      <c r="AS6">
        <v>1</v>
      </c>
      <c r="AV6" t="s">
        <v>644</v>
      </c>
      <c r="AW6">
        <v>1</v>
      </c>
      <c r="AZ6" t="s">
        <v>644</v>
      </c>
      <c r="BA6">
        <v>1</v>
      </c>
    </row>
    <row r="7" spans="2:53" x14ac:dyDescent="0.3">
      <c r="C7" t="s">
        <v>496</v>
      </c>
      <c r="D7">
        <v>0</v>
      </c>
      <c r="E7" t="s">
        <v>497</v>
      </c>
      <c r="H7" t="s">
        <v>640</v>
      </c>
      <c r="I7">
        <v>1</v>
      </c>
      <c r="L7" t="s">
        <v>648</v>
      </c>
      <c r="M7">
        <v>1</v>
      </c>
      <c r="P7" t="s">
        <v>636</v>
      </c>
      <c r="Q7">
        <v>1</v>
      </c>
      <c r="T7" t="s">
        <v>650</v>
      </c>
      <c r="U7">
        <v>1</v>
      </c>
      <c r="V7" s="6"/>
      <c r="X7" t="s">
        <v>648</v>
      </c>
      <c r="Y7">
        <v>1</v>
      </c>
      <c r="AB7" t="s">
        <v>649</v>
      </c>
      <c r="AC7">
        <v>1</v>
      </c>
      <c r="AF7" t="s">
        <v>650</v>
      </c>
      <c r="AG7">
        <v>1</v>
      </c>
      <c r="AJ7" t="s">
        <v>636</v>
      </c>
      <c r="AK7">
        <v>1</v>
      </c>
      <c r="AN7" t="s">
        <v>651</v>
      </c>
      <c r="AO7">
        <v>1</v>
      </c>
      <c r="AR7" t="s">
        <v>648</v>
      </c>
      <c r="AS7">
        <v>1</v>
      </c>
      <c r="AV7" t="s">
        <v>648</v>
      </c>
      <c r="AW7">
        <v>1</v>
      </c>
      <c r="AZ7" t="s">
        <v>648</v>
      </c>
      <c r="BA7">
        <v>1</v>
      </c>
    </row>
    <row r="8" spans="2:53" x14ac:dyDescent="0.3">
      <c r="C8" t="s">
        <v>384</v>
      </c>
      <c r="D8" t="b">
        <v>0</v>
      </c>
      <c r="E8" t="s">
        <v>386</v>
      </c>
      <c r="H8" t="s">
        <v>641</v>
      </c>
      <c r="I8">
        <v>1</v>
      </c>
      <c r="L8" t="s">
        <v>649</v>
      </c>
      <c r="M8">
        <v>1</v>
      </c>
      <c r="P8" t="s">
        <v>652</v>
      </c>
      <c r="Q8">
        <v>1</v>
      </c>
      <c r="T8" t="s">
        <v>651</v>
      </c>
      <c r="U8">
        <v>1</v>
      </c>
      <c r="V8" s="6"/>
      <c r="X8" t="s">
        <v>649</v>
      </c>
      <c r="Y8">
        <v>1</v>
      </c>
      <c r="AB8" t="s">
        <v>650</v>
      </c>
      <c r="AC8">
        <v>1</v>
      </c>
      <c r="AF8" t="s">
        <v>651</v>
      </c>
      <c r="AG8">
        <v>1</v>
      </c>
      <c r="AJ8" t="s">
        <v>652</v>
      </c>
      <c r="AK8">
        <v>1</v>
      </c>
      <c r="AN8" t="s">
        <v>636</v>
      </c>
      <c r="AO8">
        <v>1</v>
      </c>
      <c r="AR8" t="s">
        <v>649</v>
      </c>
      <c r="AS8">
        <v>1</v>
      </c>
      <c r="AV8" t="s">
        <v>649</v>
      </c>
      <c r="AW8">
        <v>1</v>
      </c>
      <c r="AZ8" t="s">
        <v>649</v>
      </c>
      <c r="BA8">
        <v>1</v>
      </c>
    </row>
    <row r="9" spans="2:53" x14ac:dyDescent="0.3">
      <c r="C9" t="s">
        <v>385</v>
      </c>
      <c r="D9" t="b">
        <v>0</v>
      </c>
      <c r="E9" t="s">
        <v>387</v>
      </c>
      <c r="H9" t="s">
        <v>216</v>
      </c>
      <c r="I9">
        <v>1</v>
      </c>
      <c r="L9" t="s">
        <v>650</v>
      </c>
      <c r="M9">
        <v>1</v>
      </c>
      <c r="P9" t="s">
        <v>653</v>
      </c>
      <c r="Q9">
        <v>1</v>
      </c>
      <c r="T9" t="s">
        <v>636</v>
      </c>
      <c r="U9">
        <v>1</v>
      </c>
      <c r="V9" s="6"/>
      <c r="X9" t="s">
        <v>650</v>
      </c>
      <c r="Y9">
        <v>1</v>
      </c>
      <c r="AB9" t="s">
        <v>636</v>
      </c>
      <c r="AC9">
        <v>1</v>
      </c>
      <c r="AF9" t="s">
        <v>636</v>
      </c>
      <c r="AG9">
        <v>1</v>
      </c>
      <c r="AJ9" t="s">
        <v>653</v>
      </c>
      <c r="AK9">
        <v>1</v>
      </c>
      <c r="AN9" t="s">
        <v>652</v>
      </c>
      <c r="AO9">
        <v>1</v>
      </c>
      <c r="AR9" t="s">
        <v>650</v>
      </c>
      <c r="AS9">
        <v>1</v>
      </c>
      <c r="AV9" t="s">
        <v>650</v>
      </c>
      <c r="AW9">
        <v>1</v>
      </c>
      <c r="AZ9" t="s">
        <v>650</v>
      </c>
      <c r="BA9">
        <v>1</v>
      </c>
    </row>
    <row r="10" spans="2:53" x14ac:dyDescent="0.3">
      <c r="H10" t="s">
        <v>642</v>
      </c>
      <c r="I10">
        <v>1</v>
      </c>
      <c r="L10" t="s">
        <v>651</v>
      </c>
      <c r="M10">
        <v>1</v>
      </c>
      <c r="P10" t="s">
        <v>654</v>
      </c>
      <c r="Q10">
        <v>1</v>
      </c>
      <c r="T10" t="s">
        <v>652</v>
      </c>
      <c r="U10">
        <v>1</v>
      </c>
      <c r="V10" s="6"/>
      <c r="X10" t="s">
        <v>651</v>
      </c>
      <c r="Y10">
        <v>1</v>
      </c>
      <c r="AB10" t="s">
        <v>652</v>
      </c>
      <c r="AC10">
        <v>1</v>
      </c>
      <c r="AF10" t="s">
        <v>652</v>
      </c>
      <c r="AG10">
        <v>1</v>
      </c>
      <c r="AJ10" t="s">
        <v>654</v>
      </c>
      <c r="AK10">
        <v>1</v>
      </c>
      <c r="AN10" t="s">
        <v>653</v>
      </c>
      <c r="AO10">
        <v>1</v>
      </c>
      <c r="AR10" t="s">
        <v>636</v>
      </c>
      <c r="AS10">
        <v>1</v>
      </c>
      <c r="AV10" t="s">
        <v>651</v>
      </c>
      <c r="AW10">
        <v>1</v>
      </c>
      <c r="AZ10" t="s">
        <v>651</v>
      </c>
      <c r="BA10">
        <v>1</v>
      </c>
    </row>
    <row r="11" spans="2:53" x14ac:dyDescent="0.3">
      <c r="B11" t="s">
        <v>30</v>
      </c>
      <c r="C11" t="s">
        <v>17</v>
      </c>
      <c r="D11" t="s">
        <v>10</v>
      </c>
      <c r="E11" t="s">
        <v>11</v>
      </c>
      <c r="H11" t="s">
        <v>643</v>
      </c>
      <c r="I11">
        <v>1</v>
      </c>
      <c r="L11" t="s">
        <v>636</v>
      </c>
      <c r="M11">
        <v>1</v>
      </c>
      <c r="P11" t="s">
        <v>655</v>
      </c>
      <c r="Q11">
        <v>1</v>
      </c>
      <c r="T11" t="s">
        <v>653</v>
      </c>
      <c r="U11">
        <v>1</v>
      </c>
      <c r="V11" s="6"/>
      <c r="X11" t="s">
        <v>636</v>
      </c>
      <c r="Y11">
        <v>1</v>
      </c>
      <c r="AB11" t="s">
        <v>654</v>
      </c>
      <c r="AC11">
        <v>1</v>
      </c>
      <c r="AF11" t="s">
        <v>653</v>
      </c>
      <c r="AG11">
        <v>1</v>
      </c>
      <c r="AJ11" t="s">
        <v>655</v>
      </c>
      <c r="AK11">
        <v>1</v>
      </c>
      <c r="AN11" t="s">
        <v>654</v>
      </c>
      <c r="AO11">
        <v>1</v>
      </c>
      <c r="AR11" t="s">
        <v>652</v>
      </c>
      <c r="AS11">
        <v>1</v>
      </c>
      <c r="AV11" t="s">
        <v>636</v>
      </c>
      <c r="AW11">
        <v>1</v>
      </c>
      <c r="AZ11" t="s">
        <v>653</v>
      </c>
      <c r="BA11">
        <v>1</v>
      </c>
    </row>
    <row r="12" spans="2:53" x14ac:dyDescent="0.3">
      <c r="L12" t="s">
        <v>652</v>
      </c>
      <c r="M12">
        <v>1</v>
      </c>
      <c r="P12" t="s">
        <v>656</v>
      </c>
      <c r="Q12">
        <v>1</v>
      </c>
      <c r="T12" t="s">
        <v>654</v>
      </c>
      <c r="U12">
        <v>1</v>
      </c>
      <c r="V12" s="6"/>
      <c r="X12" t="s">
        <v>652</v>
      </c>
      <c r="Y12">
        <v>1</v>
      </c>
      <c r="AB12" t="s">
        <v>655</v>
      </c>
      <c r="AC12">
        <v>1</v>
      </c>
      <c r="AF12" t="s">
        <v>654</v>
      </c>
      <c r="AG12">
        <v>1</v>
      </c>
      <c r="AJ12" t="s">
        <v>656</v>
      </c>
      <c r="AK12">
        <v>1</v>
      </c>
      <c r="AN12" t="s">
        <v>655</v>
      </c>
      <c r="AO12">
        <v>1</v>
      </c>
      <c r="AR12" t="s">
        <v>653</v>
      </c>
      <c r="AS12">
        <v>1</v>
      </c>
      <c r="AV12" t="s">
        <v>653</v>
      </c>
      <c r="AW12">
        <v>1</v>
      </c>
      <c r="AZ12" t="s">
        <v>654</v>
      </c>
      <c r="BA12">
        <v>1</v>
      </c>
    </row>
    <row r="13" spans="2:53" x14ac:dyDescent="0.3">
      <c r="G13" t="s">
        <v>768</v>
      </c>
      <c r="H13" t="s">
        <v>645</v>
      </c>
      <c r="I13">
        <v>1</v>
      </c>
      <c r="L13" t="s">
        <v>653</v>
      </c>
      <c r="M13">
        <v>1</v>
      </c>
      <c r="P13" t="s">
        <v>7</v>
      </c>
      <c r="Q13">
        <v>1</v>
      </c>
      <c r="T13" t="s">
        <v>655</v>
      </c>
      <c r="U13">
        <v>1</v>
      </c>
      <c r="V13" s="6"/>
      <c r="X13" t="s">
        <v>653</v>
      </c>
      <c r="Y13">
        <v>1</v>
      </c>
      <c r="AB13" t="s">
        <v>656</v>
      </c>
      <c r="AC13">
        <v>1</v>
      </c>
      <c r="AF13" t="s">
        <v>655</v>
      </c>
      <c r="AG13">
        <v>1</v>
      </c>
      <c r="AJ13" t="s">
        <v>7</v>
      </c>
      <c r="AK13">
        <v>1</v>
      </c>
      <c r="AN13" t="s">
        <v>656</v>
      </c>
      <c r="AO13">
        <v>1</v>
      </c>
      <c r="AR13" t="s">
        <v>654</v>
      </c>
      <c r="AS13">
        <v>1</v>
      </c>
      <c r="AV13" t="s">
        <v>654</v>
      </c>
      <c r="AW13">
        <v>1</v>
      </c>
      <c r="AZ13" t="s">
        <v>655</v>
      </c>
      <c r="BA13">
        <v>1</v>
      </c>
    </row>
    <row r="14" spans="2:53" x14ac:dyDescent="0.3">
      <c r="B14" t="s">
        <v>279</v>
      </c>
      <c r="C14" t="s">
        <v>35</v>
      </c>
      <c r="D14" t="s">
        <v>5</v>
      </c>
      <c r="E14" t="s">
        <v>6</v>
      </c>
      <c r="H14" t="s">
        <v>646</v>
      </c>
      <c r="I14">
        <v>1</v>
      </c>
      <c r="L14" t="s">
        <v>654</v>
      </c>
      <c r="M14">
        <v>1</v>
      </c>
      <c r="P14" t="s">
        <v>658</v>
      </c>
      <c r="Q14">
        <v>1</v>
      </c>
      <c r="T14" t="s">
        <v>8</v>
      </c>
      <c r="U14">
        <v>1</v>
      </c>
      <c r="V14" s="6"/>
      <c r="X14" t="s">
        <v>654</v>
      </c>
      <c r="Y14">
        <v>1</v>
      </c>
      <c r="AB14" t="s">
        <v>8</v>
      </c>
      <c r="AC14">
        <v>1</v>
      </c>
      <c r="AF14" t="s">
        <v>656</v>
      </c>
      <c r="AG14">
        <v>1</v>
      </c>
      <c r="AJ14" t="s">
        <v>658</v>
      </c>
      <c r="AK14">
        <v>1</v>
      </c>
      <c r="AN14" t="s">
        <v>8</v>
      </c>
      <c r="AO14">
        <v>1</v>
      </c>
      <c r="AR14" t="s">
        <v>655</v>
      </c>
      <c r="AS14">
        <v>1</v>
      </c>
      <c r="AV14" t="s">
        <v>655</v>
      </c>
      <c r="AW14">
        <v>1</v>
      </c>
      <c r="AZ14" t="s">
        <v>656</v>
      </c>
      <c r="BA14">
        <v>1</v>
      </c>
    </row>
    <row r="15" spans="2:53" x14ac:dyDescent="0.3">
      <c r="H15" t="s">
        <v>647</v>
      </c>
      <c r="I15">
        <v>1</v>
      </c>
      <c r="L15" t="s">
        <v>655</v>
      </c>
      <c r="M15">
        <v>1</v>
      </c>
      <c r="P15" t="s">
        <v>659</v>
      </c>
      <c r="Q15">
        <v>1</v>
      </c>
      <c r="T15" t="s">
        <v>657</v>
      </c>
      <c r="U15">
        <v>1</v>
      </c>
      <c r="X15" t="s">
        <v>655</v>
      </c>
      <c r="Y15">
        <v>1</v>
      </c>
      <c r="AB15" t="s">
        <v>657</v>
      </c>
      <c r="AC15">
        <v>1</v>
      </c>
      <c r="AF15" t="s">
        <v>657</v>
      </c>
      <c r="AG15">
        <v>1</v>
      </c>
      <c r="AJ15" t="s">
        <v>659</v>
      </c>
      <c r="AK15">
        <v>1</v>
      </c>
      <c r="AN15" t="s">
        <v>657</v>
      </c>
      <c r="AO15">
        <v>1</v>
      </c>
      <c r="AR15" t="s">
        <v>656</v>
      </c>
      <c r="AS15">
        <v>1</v>
      </c>
      <c r="AV15" t="s">
        <v>656</v>
      </c>
      <c r="AW15">
        <v>1</v>
      </c>
      <c r="AZ15" t="s">
        <v>8</v>
      </c>
      <c r="BA15">
        <v>1</v>
      </c>
    </row>
    <row r="16" spans="2:53" x14ac:dyDescent="0.3">
      <c r="H16" t="s">
        <v>660</v>
      </c>
      <c r="I16">
        <v>1</v>
      </c>
      <c r="L16" t="s">
        <v>656</v>
      </c>
      <c r="M16">
        <v>1</v>
      </c>
      <c r="T16" t="s">
        <v>9</v>
      </c>
      <c r="U16">
        <v>1</v>
      </c>
      <c r="X16" t="s">
        <v>656</v>
      </c>
      <c r="Y16">
        <v>1</v>
      </c>
      <c r="AB16" t="s">
        <v>9</v>
      </c>
      <c r="AC16">
        <v>1</v>
      </c>
      <c r="AF16" t="s">
        <v>9</v>
      </c>
      <c r="AG16">
        <v>1</v>
      </c>
      <c r="AN16" t="s">
        <v>7</v>
      </c>
      <c r="AO16">
        <v>1</v>
      </c>
      <c r="AR16" t="s">
        <v>657</v>
      </c>
      <c r="AS16">
        <v>1</v>
      </c>
      <c r="AV16" t="s">
        <v>8</v>
      </c>
      <c r="AW16">
        <v>1</v>
      </c>
      <c r="AZ16" t="s">
        <v>657</v>
      </c>
      <c r="BA16">
        <v>1</v>
      </c>
    </row>
    <row r="17" spans="3:53" x14ac:dyDescent="0.3">
      <c r="C17" t="s">
        <v>34</v>
      </c>
      <c r="D17" t="s">
        <v>1</v>
      </c>
      <c r="E17" t="s">
        <v>0</v>
      </c>
      <c r="H17" t="s">
        <v>644</v>
      </c>
      <c r="I17">
        <v>1</v>
      </c>
      <c r="L17" t="s">
        <v>8</v>
      </c>
      <c r="M17">
        <v>1</v>
      </c>
      <c r="T17" t="s">
        <v>7</v>
      </c>
      <c r="U17">
        <v>1</v>
      </c>
      <c r="X17" t="s">
        <v>8</v>
      </c>
      <c r="Y17">
        <v>1</v>
      </c>
      <c r="AB17" t="s">
        <v>7</v>
      </c>
      <c r="AC17">
        <v>1</v>
      </c>
      <c r="AF17" t="s">
        <v>7</v>
      </c>
      <c r="AG17">
        <v>1</v>
      </c>
      <c r="AN17" t="s">
        <v>658</v>
      </c>
      <c r="AO17">
        <v>1</v>
      </c>
      <c r="AR17" t="s">
        <v>9</v>
      </c>
      <c r="AS17">
        <v>1</v>
      </c>
      <c r="AV17" t="s">
        <v>657</v>
      </c>
      <c r="AW17">
        <v>1</v>
      </c>
      <c r="AZ17" t="s">
        <v>9</v>
      </c>
      <c r="BA17">
        <v>1</v>
      </c>
    </row>
    <row r="18" spans="3:53" x14ac:dyDescent="0.3">
      <c r="C18" t="s">
        <v>3</v>
      </c>
      <c r="D18" t="s">
        <v>709</v>
      </c>
      <c r="E18">
        <v>1</v>
      </c>
      <c r="H18" t="s">
        <v>648</v>
      </c>
      <c r="I18">
        <v>1</v>
      </c>
      <c r="L18" t="s">
        <v>657</v>
      </c>
      <c r="M18">
        <v>1</v>
      </c>
      <c r="T18" t="s">
        <v>658</v>
      </c>
      <c r="U18">
        <v>1</v>
      </c>
      <c r="X18" t="s">
        <v>657</v>
      </c>
      <c r="Y18">
        <v>1</v>
      </c>
      <c r="AB18" t="s">
        <v>658</v>
      </c>
      <c r="AC18">
        <v>1</v>
      </c>
      <c r="AF18" t="s">
        <v>658</v>
      </c>
      <c r="AG18">
        <v>1</v>
      </c>
      <c r="AN18" t="s">
        <v>659</v>
      </c>
      <c r="AO18">
        <v>1</v>
      </c>
      <c r="AR18" t="s">
        <v>7</v>
      </c>
      <c r="AS18">
        <v>1</v>
      </c>
      <c r="AV18" t="s">
        <v>9</v>
      </c>
      <c r="AW18">
        <v>1</v>
      </c>
      <c r="AZ18" t="s">
        <v>7</v>
      </c>
      <c r="BA18">
        <v>1</v>
      </c>
    </row>
    <row r="19" spans="3:53" x14ac:dyDescent="0.3">
      <c r="H19" t="s">
        <v>649</v>
      </c>
      <c r="I19">
        <v>1</v>
      </c>
      <c r="L19" t="s">
        <v>9</v>
      </c>
      <c r="M19">
        <v>1</v>
      </c>
      <c r="T19" t="s">
        <v>659</v>
      </c>
      <c r="U19">
        <v>1</v>
      </c>
      <c r="X19" t="s">
        <v>9</v>
      </c>
      <c r="Y19">
        <v>1</v>
      </c>
      <c r="AB19" t="s">
        <v>659</v>
      </c>
      <c r="AC19">
        <v>1</v>
      </c>
      <c r="AF19" t="s">
        <v>659</v>
      </c>
      <c r="AG19">
        <v>1</v>
      </c>
      <c r="AR19" t="s">
        <v>658</v>
      </c>
      <c r="AS19">
        <v>1</v>
      </c>
      <c r="AV19" t="s">
        <v>7</v>
      </c>
      <c r="AW19">
        <v>1</v>
      </c>
      <c r="AZ19" t="s">
        <v>658</v>
      </c>
      <c r="BA19">
        <v>1</v>
      </c>
    </row>
    <row r="20" spans="3:53" x14ac:dyDescent="0.3">
      <c r="C20" t="s">
        <v>708</v>
      </c>
      <c r="D20" t="s">
        <v>808</v>
      </c>
      <c r="E20">
        <v>1</v>
      </c>
      <c r="H20" t="s">
        <v>650</v>
      </c>
      <c r="I20">
        <v>1</v>
      </c>
      <c r="L20" t="s">
        <v>7</v>
      </c>
      <c r="M20">
        <v>1</v>
      </c>
      <c r="X20" t="s">
        <v>7</v>
      </c>
      <c r="Y20">
        <v>1</v>
      </c>
      <c r="AR20" t="s">
        <v>659</v>
      </c>
      <c r="AS20">
        <v>1</v>
      </c>
      <c r="AV20" t="s">
        <v>658</v>
      </c>
      <c r="AW20">
        <v>1</v>
      </c>
      <c r="AZ20" t="s">
        <v>659</v>
      </c>
      <c r="BA20">
        <v>1</v>
      </c>
    </row>
    <row r="21" spans="3:53" x14ac:dyDescent="0.3">
      <c r="D21" t="s">
        <v>798</v>
      </c>
      <c r="E21">
        <v>1</v>
      </c>
      <c r="H21" t="s">
        <v>651</v>
      </c>
      <c r="I21">
        <v>1</v>
      </c>
      <c r="L21" t="s">
        <v>658</v>
      </c>
      <c r="M21">
        <v>1</v>
      </c>
      <c r="X21" t="s">
        <v>658</v>
      </c>
      <c r="Y21">
        <v>1</v>
      </c>
      <c r="AV21" t="s">
        <v>659</v>
      </c>
      <c r="AW21">
        <v>1</v>
      </c>
    </row>
    <row r="22" spans="3:53" x14ac:dyDescent="0.3">
      <c r="D22" t="s">
        <v>799</v>
      </c>
      <c r="E22">
        <v>1</v>
      </c>
      <c r="H22" t="s">
        <v>636</v>
      </c>
      <c r="I22">
        <v>1</v>
      </c>
      <c r="L22" t="s">
        <v>659</v>
      </c>
      <c r="M22">
        <v>1</v>
      </c>
      <c r="X22" t="s">
        <v>659</v>
      </c>
      <c r="Y22">
        <v>1</v>
      </c>
    </row>
    <row r="23" spans="3:53" x14ac:dyDescent="0.3">
      <c r="D23" t="s">
        <v>809</v>
      </c>
      <c r="E23">
        <v>1</v>
      </c>
      <c r="H23" t="s">
        <v>652</v>
      </c>
      <c r="I23">
        <v>1</v>
      </c>
    </row>
    <row r="24" spans="3:53" x14ac:dyDescent="0.3">
      <c r="D24" t="s">
        <v>810</v>
      </c>
      <c r="E24">
        <v>1</v>
      </c>
      <c r="H24" t="s">
        <v>653</v>
      </c>
      <c r="I24">
        <v>1</v>
      </c>
    </row>
    <row r="25" spans="3:53" x14ac:dyDescent="0.3">
      <c r="D25" t="s">
        <v>800</v>
      </c>
      <c r="E25">
        <v>1</v>
      </c>
      <c r="H25" t="s">
        <v>654</v>
      </c>
      <c r="I25">
        <v>1</v>
      </c>
    </row>
    <row r="26" spans="3:53" x14ac:dyDescent="0.3">
      <c r="D26" t="s">
        <v>801</v>
      </c>
      <c r="E26">
        <v>1</v>
      </c>
      <c r="H26" t="s">
        <v>655</v>
      </c>
      <c r="I26">
        <v>1</v>
      </c>
      <c r="K26" t="s">
        <v>34</v>
      </c>
      <c r="L26" t="s">
        <v>1</v>
      </c>
      <c r="M26" t="s">
        <v>0</v>
      </c>
      <c r="O26" t="s">
        <v>34</v>
      </c>
      <c r="P26" t="s">
        <v>1</v>
      </c>
      <c r="Q26" t="s">
        <v>0</v>
      </c>
      <c r="S26" t="s">
        <v>34</v>
      </c>
      <c r="T26" t="s">
        <v>1</v>
      </c>
      <c r="U26" t="s">
        <v>0</v>
      </c>
      <c r="W26" t="s">
        <v>34</v>
      </c>
      <c r="X26" t="s">
        <v>1</v>
      </c>
      <c r="Y26" t="s">
        <v>0</v>
      </c>
      <c r="AA26" t="s">
        <v>34</v>
      </c>
      <c r="AB26" t="s">
        <v>1</v>
      </c>
      <c r="AC26" t="s">
        <v>0</v>
      </c>
      <c r="AE26" t="s">
        <v>34</v>
      </c>
      <c r="AF26" t="s">
        <v>1</v>
      </c>
      <c r="AG26" t="s">
        <v>0</v>
      </c>
      <c r="AI26" t="s">
        <v>34</v>
      </c>
      <c r="AJ26" t="s">
        <v>1</v>
      </c>
      <c r="AK26" t="s">
        <v>0</v>
      </c>
      <c r="AM26" t="s">
        <v>34</v>
      </c>
      <c r="AN26" t="s">
        <v>1</v>
      </c>
      <c r="AO26" t="s">
        <v>0</v>
      </c>
      <c r="AQ26" t="s">
        <v>34</v>
      </c>
      <c r="AR26" t="s">
        <v>1</v>
      </c>
      <c r="AS26" t="s">
        <v>0</v>
      </c>
      <c r="AU26" t="s">
        <v>34</v>
      </c>
      <c r="AV26" t="s">
        <v>1</v>
      </c>
      <c r="AW26" t="s">
        <v>0</v>
      </c>
    </row>
    <row r="27" spans="3:53" x14ac:dyDescent="0.3">
      <c r="D27" t="s">
        <v>811</v>
      </c>
      <c r="E27">
        <v>1</v>
      </c>
      <c r="H27" t="s">
        <v>656</v>
      </c>
      <c r="I27">
        <v>1</v>
      </c>
      <c r="K27" t="s">
        <v>758</v>
      </c>
      <c r="L27" t="s">
        <v>646</v>
      </c>
      <c r="M27">
        <v>1</v>
      </c>
      <c r="O27" t="s">
        <v>759</v>
      </c>
      <c r="P27" t="s">
        <v>646</v>
      </c>
      <c r="Q27">
        <v>1</v>
      </c>
      <c r="S27" t="s">
        <v>760</v>
      </c>
      <c r="T27" t="s">
        <v>646</v>
      </c>
      <c r="U27">
        <v>1</v>
      </c>
      <c r="W27" t="s">
        <v>761</v>
      </c>
      <c r="X27" t="s">
        <v>646</v>
      </c>
      <c r="Y27">
        <v>1</v>
      </c>
      <c r="AA27" t="s">
        <v>762</v>
      </c>
      <c r="AB27" t="s">
        <v>646</v>
      </c>
      <c r="AC27">
        <v>1</v>
      </c>
      <c r="AE27" t="s">
        <v>763</v>
      </c>
      <c r="AF27" t="s">
        <v>647</v>
      </c>
      <c r="AG27">
        <v>1</v>
      </c>
      <c r="AI27" t="s">
        <v>764</v>
      </c>
      <c r="AJ27" t="s">
        <v>646</v>
      </c>
      <c r="AK27">
        <v>1</v>
      </c>
      <c r="AM27" t="s">
        <v>765</v>
      </c>
      <c r="AN27" t="s">
        <v>646</v>
      </c>
      <c r="AO27">
        <v>1</v>
      </c>
      <c r="AQ27" t="s">
        <v>766</v>
      </c>
      <c r="AR27" t="s">
        <v>646</v>
      </c>
      <c r="AS27">
        <v>1</v>
      </c>
      <c r="AU27" t="s">
        <v>767</v>
      </c>
      <c r="AV27" t="s">
        <v>646</v>
      </c>
      <c r="AW27">
        <v>1</v>
      </c>
    </row>
    <row r="28" spans="3:53" x14ac:dyDescent="0.3">
      <c r="H28" t="s">
        <v>8</v>
      </c>
      <c r="I28">
        <v>1</v>
      </c>
      <c r="L28" t="s">
        <v>647</v>
      </c>
      <c r="M28">
        <v>1</v>
      </c>
      <c r="P28" t="s">
        <v>647</v>
      </c>
      <c r="Q28">
        <v>1</v>
      </c>
      <c r="T28" t="s">
        <v>647</v>
      </c>
      <c r="U28">
        <v>1</v>
      </c>
      <c r="X28" t="s">
        <v>647</v>
      </c>
      <c r="Y28">
        <v>1</v>
      </c>
      <c r="AB28" t="s">
        <v>647</v>
      </c>
      <c r="AC28">
        <v>1</v>
      </c>
      <c r="AF28" t="s">
        <v>660</v>
      </c>
      <c r="AG28">
        <v>1</v>
      </c>
      <c r="AJ28" t="s">
        <v>647</v>
      </c>
      <c r="AK28">
        <v>1</v>
      </c>
      <c r="AN28" t="s">
        <v>647</v>
      </c>
      <c r="AO28">
        <v>1</v>
      </c>
      <c r="AR28" t="s">
        <v>647</v>
      </c>
      <c r="AS28">
        <v>1</v>
      </c>
      <c r="AV28" t="s">
        <v>647</v>
      </c>
      <c r="AW28">
        <v>1</v>
      </c>
    </row>
    <row r="29" spans="3:53" x14ac:dyDescent="0.3">
      <c r="C29" t="s">
        <v>674</v>
      </c>
      <c r="D29" t="s">
        <v>794</v>
      </c>
      <c r="E29">
        <v>7</v>
      </c>
      <c r="H29" t="s">
        <v>657</v>
      </c>
      <c r="I29">
        <v>1</v>
      </c>
      <c r="L29" t="s">
        <v>660</v>
      </c>
      <c r="M29">
        <v>1</v>
      </c>
      <c r="P29" t="s">
        <v>660</v>
      </c>
      <c r="Q29">
        <v>1</v>
      </c>
      <c r="T29" t="s">
        <v>660</v>
      </c>
      <c r="U29">
        <v>1</v>
      </c>
      <c r="X29" t="s">
        <v>660</v>
      </c>
      <c r="Y29">
        <v>1</v>
      </c>
      <c r="AB29" t="s">
        <v>660</v>
      </c>
      <c r="AC29">
        <v>1</v>
      </c>
      <c r="AF29" t="s">
        <v>644</v>
      </c>
      <c r="AG29">
        <v>1</v>
      </c>
      <c r="AJ29" t="s">
        <v>660</v>
      </c>
      <c r="AK29">
        <v>1</v>
      </c>
      <c r="AN29" t="s">
        <v>660</v>
      </c>
      <c r="AO29">
        <v>1</v>
      </c>
      <c r="AR29" t="s">
        <v>660</v>
      </c>
      <c r="AS29">
        <v>1</v>
      </c>
      <c r="AV29" t="s">
        <v>660</v>
      </c>
      <c r="AW29">
        <v>1</v>
      </c>
    </row>
    <row r="30" spans="3:53" x14ac:dyDescent="0.3">
      <c r="D30" t="s">
        <v>795</v>
      </c>
      <c r="E30">
        <v>2</v>
      </c>
      <c r="H30" t="s">
        <v>9</v>
      </c>
      <c r="I30">
        <v>1</v>
      </c>
      <c r="L30" t="s">
        <v>648</v>
      </c>
      <c r="M30">
        <v>1</v>
      </c>
      <c r="P30" t="s">
        <v>644</v>
      </c>
      <c r="Q30">
        <v>1</v>
      </c>
      <c r="T30" t="s">
        <v>644</v>
      </c>
      <c r="U30">
        <v>1</v>
      </c>
      <c r="X30" t="s">
        <v>644</v>
      </c>
      <c r="Y30">
        <v>1</v>
      </c>
      <c r="AB30" t="s">
        <v>644</v>
      </c>
      <c r="AC30">
        <v>1</v>
      </c>
      <c r="AF30" t="s">
        <v>650</v>
      </c>
      <c r="AG30">
        <v>1</v>
      </c>
      <c r="AJ30" t="s">
        <v>644</v>
      </c>
      <c r="AK30">
        <v>1</v>
      </c>
      <c r="AN30" t="s">
        <v>644</v>
      </c>
      <c r="AO30">
        <v>1</v>
      </c>
      <c r="AR30" t="s">
        <v>644</v>
      </c>
      <c r="AS30">
        <v>1</v>
      </c>
      <c r="AV30" t="s">
        <v>644</v>
      </c>
      <c r="AW30">
        <v>1</v>
      </c>
    </row>
    <row r="31" spans="3:53" x14ac:dyDescent="0.3">
      <c r="H31" t="s">
        <v>7</v>
      </c>
      <c r="I31">
        <v>1</v>
      </c>
      <c r="L31" t="s">
        <v>649</v>
      </c>
      <c r="M31">
        <v>1</v>
      </c>
      <c r="P31" t="s">
        <v>648</v>
      </c>
      <c r="Q31">
        <v>1</v>
      </c>
      <c r="T31" t="s">
        <v>648</v>
      </c>
      <c r="U31">
        <v>1</v>
      </c>
      <c r="X31" t="s">
        <v>648</v>
      </c>
      <c r="Y31">
        <v>1</v>
      </c>
      <c r="AB31" t="s">
        <v>650</v>
      </c>
      <c r="AC31">
        <v>1</v>
      </c>
      <c r="AF31" t="s">
        <v>651</v>
      </c>
      <c r="AG31">
        <v>1</v>
      </c>
      <c r="AJ31" t="s">
        <v>648</v>
      </c>
      <c r="AK31">
        <v>1</v>
      </c>
      <c r="AN31" t="s">
        <v>648</v>
      </c>
      <c r="AO31">
        <v>1</v>
      </c>
      <c r="AR31" t="s">
        <v>648</v>
      </c>
      <c r="AS31">
        <v>1</v>
      </c>
      <c r="AV31" t="s">
        <v>648</v>
      </c>
      <c r="AW31">
        <v>1</v>
      </c>
    </row>
    <row r="32" spans="3:53" x14ac:dyDescent="0.3">
      <c r="C32" t="s">
        <v>797</v>
      </c>
      <c r="D32" t="s">
        <v>802</v>
      </c>
      <c r="E32">
        <v>7</v>
      </c>
      <c r="H32" t="s">
        <v>658</v>
      </c>
      <c r="I32">
        <v>1</v>
      </c>
      <c r="L32" t="s">
        <v>650</v>
      </c>
      <c r="M32">
        <v>1</v>
      </c>
      <c r="P32" t="s">
        <v>649</v>
      </c>
      <c r="Q32">
        <v>1</v>
      </c>
      <c r="T32" t="s">
        <v>649</v>
      </c>
      <c r="U32">
        <v>1</v>
      </c>
      <c r="X32" t="s">
        <v>649</v>
      </c>
      <c r="Y32">
        <v>1</v>
      </c>
      <c r="AB32" t="s">
        <v>651</v>
      </c>
      <c r="AC32">
        <v>1</v>
      </c>
      <c r="AF32" t="s">
        <v>636</v>
      </c>
      <c r="AG32">
        <v>1</v>
      </c>
      <c r="AJ32" t="s">
        <v>649</v>
      </c>
      <c r="AK32">
        <v>1</v>
      </c>
      <c r="AN32" t="s">
        <v>649</v>
      </c>
      <c r="AO32">
        <v>1</v>
      </c>
      <c r="AR32" t="s">
        <v>649</v>
      </c>
      <c r="AS32">
        <v>1</v>
      </c>
      <c r="AV32" t="s">
        <v>649</v>
      </c>
      <c r="AW32">
        <v>1</v>
      </c>
    </row>
    <row r="33" spans="3:49" x14ac:dyDescent="0.3">
      <c r="D33" t="s">
        <v>803</v>
      </c>
      <c r="E33">
        <v>2</v>
      </c>
      <c r="H33" t="s">
        <v>659</v>
      </c>
      <c r="I33">
        <v>1</v>
      </c>
      <c r="L33" t="s">
        <v>651</v>
      </c>
      <c r="M33">
        <v>1</v>
      </c>
      <c r="P33" t="s">
        <v>650</v>
      </c>
      <c r="Q33">
        <v>1</v>
      </c>
      <c r="T33" t="s">
        <v>650</v>
      </c>
      <c r="U33">
        <v>1</v>
      </c>
      <c r="X33" t="s">
        <v>650</v>
      </c>
      <c r="Y33">
        <v>1</v>
      </c>
      <c r="AB33" t="s">
        <v>636</v>
      </c>
      <c r="AC33">
        <v>1</v>
      </c>
      <c r="AF33" t="s">
        <v>652</v>
      </c>
      <c r="AG33">
        <v>1</v>
      </c>
      <c r="AJ33" t="s">
        <v>650</v>
      </c>
      <c r="AK33">
        <v>1</v>
      </c>
      <c r="AN33" t="s">
        <v>650</v>
      </c>
      <c r="AO33">
        <v>1</v>
      </c>
      <c r="AR33" t="s">
        <v>650</v>
      </c>
      <c r="AS33">
        <v>1</v>
      </c>
      <c r="AV33" t="s">
        <v>650</v>
      </c>
      <c r="AW33">
        <v>1</v>
      </c>
    </row>
    <row r="34" spans="3:49" x14ac:dyDescent="0.3">
      <c r="L34" t="s">
        <v>636</v>
      </c>
      <c r="M34">
        <v>1</v>
      </c>
      <c r="P34" t="s">
        <v>651</v>
      </c>
      <c r="Q34">
        <v>1</v>
      </c>
      <c r="T34" t="s">
        <v>651</v>
      </c>
      <c r="U34">
        <v>1</v>
      </c>
      <c r="X34" t="s">
        <v>651</v>
      </c>
      <c r="Y34">
        <v>1</v>
      </c>
      <c r="AB34" t="s">
        <v>652</v>
      </c>
      <c r="AC34">
        <v>1</v>
      </c>
      <c r="AF34" t="s">
        <v>653</v>
      </c>
      <c r="AG34">
        <v>1</v>
      </c>
      <c r="AJ34" t="s">
        <v>651</v>
      </c>
      <c r="AK34">
        <v>1</v>
      </c>
      <c r="AN34" t="s">
        <v>651</v>
      </c>
      <c r="AO34">
        <v>1</v>
      </c>
      <c r="AR34" t="s">
        <v>651</v>
      </c>
      <c r="AS34">
        <v>1</v>
      </c>
      <c r="AV34" t="s">
        <v>651</v>
      </c>
      <c r="AW34">
        <v>1</v>
      </c>
    </row>
    <row r="35" spans="3:49" x14ac:dyDescent="0.3">
      <c r="C35" t="s">
        <v>675</v>
      </c>
      <c r="D35" t="s">
        <v>791</v>
      </c>
      <c r="E35">
        <v>9</v>
      </c>
      <c r="G35" t="s">
        <v>769</v>
      </c>
      <c r="H35" t="s">
        <v>770</v>
      </c>
      <c r="I35">
        <v>1</v>
      </c>
      <c r="L35" t="s">
        <v>652</v>
      </c>
      <c r="M35">
        <v>1</v>
      </c>
      <c r="P35" t="s">
        <v>636</v>
      </c>
      <c r="Q35">
        <v>1</v>
      </c>
      <c r="T35" t="s">
        <v>636</v>
      </c>
      <c r="U35">
        <v>1</v>
      </c>
      <c r="X35" t="s">
        <v>636</v>
      </c>
      <c r="Y35">
        <v>1</v>
      </c>
      <c r="AB35" t="s">
        <v>653</v>
      </c>
      <c r="AC35">
        <v>1</v>
      </c>
      <c r="AF35" t="s">
        <v>654</v>
      </c>
      <c r="AG35">
        <v>1</v>
      </c>
      <c r="AJ35" t="s">
        <v>636</v>
      </c>
      <c r="AK35">
        <v>1</v>
      </c>
      <c r="AN35" t="s">
        <v>636</v>
      </c>
      <c r="AO35">
        <v>1</v>
      </c>
      <c r="AR35" t="s">
        <v>636</v>
      </c>
      <c r="AS35">
        <v>1</v>
      </c>
      <c r="AV35" t="s">
        <v>636</v>
      </c>
      <c r="AW35">
        <v>1</v>
      </c>
    </row>
    <row r="36" spans="3:49" x14ac:dyDescent="0.3">
      <c r="D36" t="s">
        <v>792</v>
      </c>
      <c r="E36">
        <v>4</v>
      </c>
      <c r="H36" s="6" t="s">
        <v>776</v>
      </c>
      <c r="I36">
        <v>1</v>
      </c>
      <c r="L36" t="s">
        <v>653</v>
      </c>
      <c r="M36">
        <v>1</v>
      </c>
      <c r="P36" t="s">
        <v>652</v>
      </c>
      <c r="Q36">
        <v>1</v>
      </c>
      <c r="T36" t="s">
        <v>652</v>
      </c>
      <c r="U36">
        <v>1</v>
      </c>
      <c r="X36" t="s">
        <v>652</v>
      </c>
      <c r="Y36">
        <v>1</v>
      </c>
      <c r="AB36" t="s">
        <v>654</v>
      </c>
      <c r="AC36">
        <v>1</v>
      </c>
      <c r="AF36" t="s">
        <v>655</v>
      </c>
      <c r="AG36">
        <v>1</v>
      </c>
      <c r="AJ36" t="s">
        <v>652</v>
      </c>
      <c r="AK36">
        <v>1</v>
      </c>
      <c r="AN36" t="s">
        <v>652</v>
      </c>
      <c r="AO36">
        <v>1</v>
      </c>
      <c r="AR36" t="s">
        <v>652</v>
      </c>
      <c r="AS36">
        <v>1</v>
      </c>
      <c r="AV36" t="s">
        <v>652</v>
      </c>
      <c r="AW36">
        <v>1</v>
      </c>
    </row>
    <row r="37" spans="3:49" x14ac:dyDescent="0.3">
      <c r="H37" s="6" t="s">
        <v>775</v>
      </c>
      <c r="I37">
        <v>1</v>
      </c>
      <c r="L37" t="s">
        <v>654</v>
      </c>
      <c r="M37">
        <v>1</v>
      </c>
      <c r="P37" t="s">
        <v>653</v>
      </c>
      <c r="Q37">
        <v>1</v>
      </c>
      <c r="T37" t="s">
        <v>653</v>
      </c>
      <c r="U37">
        <v>1</v>
      </c>
      <c r="X37" t="s">
        <v>653</v>
      </c>
      <c r="Y37">
        <v>1</v>
      </c>
      <c r="AB37" t="s">
        <v>655</v>
      </c>
      <c r="AC37">
        <v>1</v>
      </c>
      <c r="AF37" t="s">
        <v>656</v>
      </c>
      <c r="AG37">
        <v>1</v>
      </c>
      <c r="AJ37" t="s">
        <v>653</v>
      </c>
      <c r="AK37">
        <v>1</v>
      </c>
      <c r="AN37" t="s">
        <v>653</v>
      </c>
      <c r="AO37">
        <v>1</v>
      </c>
      <c r="AR37" t="s">
        <v>653</v>
      </c>
      <c r="AS37">
        <v>1</v>
      </c>
      <c r="AV37" t="s">
        <v>654</v>
      </c>
      <c r="AW37">
        <v>1</v>
      </c>
    </row>
    <row r="38" spans="3:49" x14ac:dyDescent="0.3">
      <c r="C38" t="s">
        <v>807</v>
      </c>
      <c r="D38" t="s">
        <v>791</v>
      </c>
      <c r="E38">
        <v>3</v>
      </c>
      <c r="H38" t="s">
        <v>771</v>
      </c>
      <c r="I38">
        <v>1</v>
      </c>
      <c r="L38" t="s">
        <v>655</v>
      </c>
      <c r="M38">
        <v>1</v>
      </c>
      <c r="P38" t="s">
        <v>654</v>
      </c>
      <c r="Q38">
        <v>1</v>
      </c>
      <c r="T38" t="s">
        <v>654</v>
      </c>
      <c r="U38">
        <v>1</v>
      </c>
      <c r="X38" t="s">
        <v>654</v>
      </c>
      <c r="Y38">
        <v>1</v>
      </c>
      <c r="AB38" t="s">
        <v>656</v>
      </c>
      <c r="AC38">
        <v>1</v>
      </c>
      <c r="AF38" t="s">
        <v>657</v>
      </c>
      <c r="AG38">
        <v>1</v>
      </c>
      <c r="AJ38" t="s">
        <v>654</v>
      </c>
      <c r="AK38">
        <v>1</v>
      </c>
      <c r="AN38" t="s">
        <v>654</v>
      </c>
      <c r="AO38">
        <v>1</v>
      </c>
      <c r="AR38" t="s">
        <v>654</v>
      </c>
      <c r="AS38">
        <v>1</v>
      </c>
      <c r="AV38" t="s">
        <v>655</v>
      </c>
      <c r="AW38">
        <v>1</v>
      </c>
    </row>
    <row r="39" spans="3:49" x14ac:dyDescent="0.3">
      <c r="D39" t="s">
        <v>806</v>
      </c>
      <c r="E39">
        <v>1</v>
      </c>
      <c r="G39" t="s">
        <v>805</v>
      </c>
      <c r="H39" t="s">
        <v>774</v>
      </c>
      <c r="I39">
        <v>1</v>
      </c>
      <c r="L39" t="s">
        <v>656</v>
      </c>
      <c r="M39">
        <v>1</v>
      </c>
      <c r="P39" t="s">
        <v>655</v>
      </c>
      <c r="Q39">
        <v>1</v>
      </c>
      <c r="T39" t="s">
        <v>655</v>
      </c>
      <c r="U39">
        <v>1</v>
      </c>
      <c r="X39" t="s">
        <v>655</v>
      </c>
      <c r="Y39">
        <v>1</v>
      </c>
      <c r="AB39" t="s">
        <v>8</v>
      </c>
      <c r="AC39">
        <v>1</v>
      </c>
      <c r="AF39" t="s">
        <v>9</v>
      </c>
      <c r="AG39">
        <v>1</v>
      </c>
      <c r="AJ39" t="s">
        <v>655</v>
      </c>
      <c r="AK39">
        <v>1</v>
      </c>
      <c r="AN39" t="s">
        <v>655</v>
      </c>
      <c r="AO39">
        <v>1</v>
      </c>
      <c r="AR39" t="s">
        <v>655</v>
      </c>
      <c r="AS39">
        <v>1</v>
      </c>
      <c r="AV39" t="s">
        <v>656</v>
      </c>
      <c r="AW39">
        <v>1</v>
      </c>
    </row>
    <row r="40" spans="3:49" x14ac:dyDescent="0.3">
      <c r="H40" t="s">
        <v>773</v>
      </c>
      <c r="I40">
        <v>1</v>
      </c>
      <c r="L40" t="s">
        <v>8</v>
      </c>
      <c r="M40">
        <v>1</v>
      </c>
      <c r="P40" t="s">
        <v>656</v>
      </c>
      <c r="Q40">
        <v>1</v>
      </c>
      <c r="T40" t="s">
        <v>656</v>
      </c>
      <c r="U40">
        <v>1</v>
      </c>
      <c r="X40" t="s">
        <v>656</v>
      </c>
      <c r="Y40">
        <v>1</v>
      </c>
      <c r="AB40" t="s">
        <v>657</v>
      </c>
      <c r="AC40">
        <v>1</v>
      </c>
      <c r="AF40" t="s">
        <v>7</v>
      </c>
      <c r="AG40">
        <v>1</v>
      </c>
      <c r="AJ40" t="s">
        <v>656</v>
      </c>
      <c r="AK40">
        <v>1</v>
      </c>
      <c r="AN40" t="s">
        <v>656</v>
      </c>
      <c r="AO40">
        <v>1</v>
      </c>
      <c r="AR40" t="s">
        <v>8</v>
      </c>
      <c r="AS40">
        <v>1</v>
      </c>
      <c r="AV40" t="s">
        <v>8</v>
      </c>
      <c r="AW40">
        <v>1</v>
      </c>
    </row>
    <row r="41" spans="3:49" x14ac:dyDescent="0.3">
      <c r="H41" t="s">
        <v>772</v>
      </c>
      <c r="I41">
        <v>1</v>
      </c>
      <c r="L41" t="s">
        <v>657</v>
      </c>
      <c r="M41">
        <v>1</v>
      </c>
      <c r="P41" t="s">
        <v>8</v>
      </c>
      <c r="Q41">
        <v>1</v>
      </c>
      <c r="T41" t="s">
        <v>8</v>
      </c>
      <c r="U41">
        <v>1</v>
      </c>
      <c r="X41" t="s">
        <v>8</v>
      </c>
      <c r="Y41">
        <v>1</v>
      </c>
      <c r="AB41" t="s">
        <v>9</v>
      </c>
      <c r="AC41">
        <v>1</v>
      </c>
      <c r="AF41" t="s">
        <v>658</v>
      </c>
      <c r="AG41">
        <v>1</v>
      </c>
      <c r="AJ41" t="s">
        <v>8</v>
      </c>
      <c r="AK41">
        <v>1</v>
      </c>
      <c r="AN41" t="s">
        <v>8</v>
      </c>
      <c r="AO41">
        <v>1</v>
      </c>
      <c r="AR41" t="s">
        <v>657</v>
      </c>
      <c r="AS41">
        <v>1</v>
      </c>
      <c r="AV41" t="s">
        <v>657</v>
      </c>
      <c r="AW41">
        <v>1</v>
      </c>
    </row>
    <row r="42" spans="3:49" x14ac:dyDescent="0.3">
      <c r="H42" t="s">
        <v>777</v>
      </c>
      <c r="I42">
        <v>1</v>
      </c>
      <c r="L42" t="s">
        <v>9</v>
      </c>
      <c r="M42">
        <v>1</v>
      </c>
      <c r="P42" t="s">
        <v>657</v>
      </c>
      <c r="Q42">
        <v>1</v>
      </c>
      <c r="T42" t="s">
        <v>657</v>
      </c>
      <c r="U42">
        <v>1</v>
      </c>
      <c r="X42" t="s">
        <v>657</v>
      </c>
      <c r="Y42">
        <v>1</v>
      </c>
      <c r="AB42" t="s">
        <v>7</v>
      </c>
      <c r="AC42">
        <v>1</v>
      </c>
      <c r="AF42" t="s">
        <v>659</v>
      </c>
      <c r="AG42">
        <v>1</v>
      </c>
      <c r="AJ42" t="s">
        <v>657</v>
      </c>
      <c r="AK42">
        <v>1</v>
      </c>
      <c r="AN42" t="s">
        <v>657</v>
      </c>
      <c r="AO42">
        <v>1</v>
      </c>
      <c r="AR42" t="s">
        <v>9</v>
      </c>
      <c r="AS42">
        <v>1</v>
      </c>
      <c r="AV42" t="s">
        <v>9</v>
      </c>
      <c r="AW42">
        <v>1</v>
      </c>
    </row>
    <row r="43" spans="3:49" x14ac:dyDescent="0.3">
      <c r="E43" s="6"/>
      <c r="H43" t="s">
        <v>778</v>
      </c>
      <c r="I43">
        <v>1</v>
      </c>
      <c r="L43" t="s">
        <v>658</v>
      </c>
      <c r="M43">
        <v>1</v>
      </c>
      <c r="P43" t="s">
        <v>9</v>
      </c>
      <c r="Q43">
        <v>1</v>
      </c>
      <c r="T43" t="s">
        <v>9</v>
      </c>
      <c r="U43">
        <v>1</v>
      </c>
      <c r="X43" t="s">
        <v>9</v>
      </c>
      <c r="Y43">
        <v>1</v>
      </c>
      <c r="AB43" t="s">
        <v>658</v>
      </c>
      <c r="AC43">
        <v>1</v>
      </c>
      <c r="AJ43" t="s">
        <v>9</v>
      </c>
      <c r="AK43">
        <v>1</v>
      </c>
      <c r="AN43" t="s">
        <v>9</v>
      </c>
      <c r="AO43">
        <v>1</v>
      </c>
      <c r="AR43" t="s">
        <v>7</v>
      </c>
      <c r="AS43">
        <v>1</v>
      </c>
      <c r="AV43" t="s">
        <v>7</v>
      </c>
      <c r="AW43">
        <v>1</v>
      </c>
    </row>
    <row r="44" spans="3:49" x14ac:dyDescent="0.3">
      <c r="E44" s="6"/>
      <c r="H44" t="s">
        <v>779</v>
      </c>
      <c r="I44">
        <v>1</v>
      </c>
      <c r="P44" t="s">
        <v>7</v>
      </c>
      <c r="Q44">
        <v>1</v>
      </c>
      <c r="T44" t="s">
        <v>7</v>
      </c>
      <c r="U44">
        <v>1</v>
      </c>
      <c r="X44" t="s">
        <v>7</v>
      </c>
      <c r="Y44">
        <v>1</v>
      </c>
      <c r="AB44" t="s">
        <v>659</v>
      </c>
      <c r="AC44">
        <v>1</v>
      </c>
      <c r="AJ44" t="s">
        <v>7</v>
      </c>
      <c r="AK44">
        <v>1</v>
      </c>
      <c r="AN44" t="s">
        <v>7</v>
      </c>
      <c r="AO44">
        <v>1</v>
      </c>
      <c r="AR44" t="s">
        <v>658</v>
      </c>
      <c r="AS44">
        <v>1</v>
      </c>
      <c r="AV44" t="s">
        <v>658</v>
      </c>
      <c r="AW44">
        <v>1</v>
      </c>
    </row>
    <row r="45" spans="3:49" x14ac:dyDescent="0.3">
      <c r="H45" t="s">
        <v>780</v>
      </c>
      <c r="I45">
        <v>1</v>
      </c>
      <c r="P45" t="s">
        <v>658</v>
      </c>
      <c r="Q45">
        <v>1</v>
      </c>
      <c r="T45" t="s">
        <v>658</v>
      </c>
      <c r="U45">
        <v>1</v>
      </c>
      <c r="X45" t="s">
        <v>659</v>
      </c>
      <c r="Y45">
        <v>1</v>
      </c>
      <c r="AJ45" t="s">
        <v>658</v>
      </c>
      <c r="AK45">
        <v>1</v>
      </c>
      <c r="AN45" t="s">
        <v>658</v>
      </c>
      <c r="AO45">
        <v>1</v>
      </c>
      <c r="AR45" t="s">
        <v>659</v>
      </c>
      <c r="AS45">
        <v>1</v>
      </c>
      <c r="AV45" t="s">
        <v>659</v>
      </c>
      <c r="AW45">
        <v>1</v>
      </c>
    </row>
    <row r="46" spans="3:49" x14ac:dyDescent="0.3">
      <c r="H46" t="s">
        <v>781</v>
      </c>
      <c r="I46">
        <v>1</v>
      </c>
      <c r="P46" t="s">
        <v>659</v>
      </c>
      <c r="Q46">
        <v>1</v>
      </c>
      <c r="T46" t="s">
        <v>659</v>
      </c>
      <c r="U46">
        <v>1</v>
      </c>
      <c r="AJ46" t="s">
        <v>659</v>
      </c>
      <c r="AK46">
        <v>1</v>
      </c>
      <c r="AN46" t="s">
        <v>659</v>
      </c>
      <c r="AO46">
        <v>1</v>
      </c>
    </row>
    <row r="47" spans="3:49" x14ac:dyDescent="0.3">
      <c r="H47" t="s">
        <v>782</v>
      </c>
      <c r="I47">
        <v>1</v>
      </c>
    </row>
    <row r="48" spans="3:49" x14ac:dyDescent="0.3">
      <c r="H48" t="s">
        <v>783</v>
      </c>
      <c r="I48">
        <v>1</v>
      </c>
    </row>
    <row r="49" spans="8:9" x14ac:dyDescent="0.3">
      <c r="H49" t="s">
        <v>784</v>
      </c>
      <c r="I49">
        <v>1</v>
      </c>
    </row>
    <row r="50" spans="8:9" x14ac:dyDescent="0.3">
      <c r="H50" t="s">
        <v>785</v>
      </c>
      <c r="I50">
        <v>1</v>
      </c>
    </row>
    <row r="51" spans="8:9" x14ac:dyDescent="0.3">
      <c r="H51" t="s">
        <v>786</v>
      </c>
      <c r="I51">
        <v>1</v>
      </c>
    </row>
    <row r="52" spans="8:9" x14ac:dyDescent="0.3">
      <c r="H52" t="s">
        <v>787</v>
      </c>
      <c r="I52">
        <v>1</v>
      </c>
    </row>
    <row r="53" spans="8:9" x14ac:dyDescent="0.3">
      <c r="H53" t="s">
        <v>788</v>
      </c>
      <c r="I53">
        <v>1</v>
      </c>
    </row>
    <row r="54" spans="8:9" x14ac:dyDescent="0.3">
      <c r="H54" t="s">
        <v>789</v>
      </c>
      <c r="I54">
        <v>1</v>
      </c>
    </row>
    <row r="55" spans="8:9" x14ac:dyDescent="0.3">
      <c r="H55" t="s">
        <v>790</v>
      </c>
      <c r="I55">
        <v>1</v>
      </c>
    </row>
  </sheetData>
  <mergeCells count="1">
    <mergeCell ref="A1:XFD1"/>
  </mergeCells>
  <dataValidations count="26"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C17">
      <formula1>"Модели"</formula1>
    </dataValidation>
    <dataValidation type="list" allowBlank="1" showInputMessage="1" showErrorMessage="1" error="Данную ячейку переименовать нельзя. Значение &quot;Выборка&quot; служит опознавательным знаком для генератора текстов." sqref="B14">
      <formula1>"Выборка"</formula1>
    </dataValidation>
    <dataValidation type="list" allowBlank="1" showInputMessage="1" showErrorMessage="1" error="Данную ячейку переименовать нельзя. Значение &quot;Переменные&quot; служит опознавательным знаком для генератора текстов." sqref="B11">
      <formula1>"Переменные"</formula1>
    </dataValidation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2">
      <formula1>"Информация"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G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K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K26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O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S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W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AA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AE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AI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AM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AQ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AU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AY2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O26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S26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W26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AA26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AE26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AI26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AM26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AQ26">
      <formula1>"Модели"</formula1>
    </dataValidation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AU26">
      <formula1>"Модели"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tableParts count="26"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</tableParts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0"/>
  <dimension ref="B1:BA55"/>
  <sheetViews>
    <sheetView workbookViewId="0">
      <pane ySplit="1" topLeftCell="A18" activePane="bottomLeft" state="frozen"/>
      <selection pane="bottomLeft" activeCell="E34" sqref="E34"/>
    </sheetView>
  </sheetViews>
  <sheetFormatPr defaultRowHeight="14.4" x14ac:dyDescent="0.3"/>
  <cols>
    <col min="1" max="1" width="1.5546875" customWidth="1"/>
    <col min="2" max="2" width="3.88671875" customWidth="1"/>
    <col min="3" max="3" width="16.6640625" customWidth="1"/>
    <col min="4" max="4" width="59" bestFit="1" customWidth="1"/>
    <col min="5" max="5" width="30.6640625" customWidth="1"/>
    <col min="6" max="6" width="8.21875" customWidth="1"/>
    <col min="7" max="7" width="16.88671875" bestFit="1" customWidth="1"/>
    <col min="8" max="8" width="11.5546875" bestFit="1" customWidth="1"/>
    <col min="9" max="9" width="12.5546875" bestFit="1" customWidth="1"/>
    <col min="10" max="10" width="3.44140625" customWidth="1"/>
    <col min="11" max="53" width="6.88671875" customWidth="1"/>
  </cols>
  <sheetData>
    <row r="1" spans="2:53" s="62" customFormat="1" ht="49.95" customHeight="1" x14ac:dyDescent="0.3"/>
    <row r="2" spans="2:53" x14ac:dyDescent="0.3">
      <c r="C2" t="s">
        <v>31</v>
      </c>
      <c r="D2" t="s">
        <v>1</v>
      </c>
      <c r="E2" t="s">
        <v>515</v>
      </c>
      <c r="G2" t="s">
        <v>34</v>
      </c>
      <c r="H2" t="s">
        <v>1</v>
      </c>
      <c r="I2" t="s">
        <v>0</v>
      </c>
      <c r="K2" t="s">
        <v>34</v>
      </c>
      <c r="L2" t="s">
        <v>1</v>
      </c>
      <c r="M2" t="s">
        <v>0</v>
      </c>
      <c r="O2" t="s">
        <v>34</v>
      </c>
      <c r="P2" t="s">
        <v>1</v>
      </c>
      <c r="Q2" t="s">
        <v>0</v>
      </c>
      <c r="S2" t="s">
        <v>34</v>
      </c>
      <c r="T2" t="s">
        <v>1</v>
      </c>
      <c r="U2" t="s">
        <v>0</v>
      </c>
      <c r="W2" t="s">
        <v>34</v>
      </c>
      <c r="X2" t="s">
        <v>1</v>
      </c>
      <c r="Y2" t="s">
        <v>0</v>
      </c>
      <c r="AA2" t="s">
        <v>34</v>
      </c>
      <c r="AB2" t="s">
        <v>1</v>
      </c>
      <c r="AC2" t="s">
        <v>0</v>
      </c>
      <c r="AE2" t="s">
        <v>34</v>
      </c>
      <c r="AF2" t="s">
        <v>1</v>
      </c>
      <c r="AG2" t="s">
        <v>0</v>
      </c>
      <c r="AI2" t="s">
        <v>34</v>
      </c>
      <c r="AJ2" t="s">
        <v>1</v>
      </c>
      <c r="AK2" t="s">
        <v>0</v>
      </c>
      <c r="AM2" t="s">
        <v>34</v>
      </c>
      <c r="AN2" t="s">
        <v>1</v>
      </c>
      <c r="AO2" t="s">
        <v>0</v>
      </c>
      <c r="AQ2" t="s">
        <v>34</v>
      </c>
      <c r="AR2" t="s">
        <v>1</v>
      </c>
      <c r="AS2" t="s">
        <v>0</v>
      </c>
      <c r="AU2" t="s">
        <v>34</v>
      </c>
      <c r="AV2" t="s">
        <v>1</v>
      </c>
      <c r="AW2" t="s">
        <v>0</v>
      </c>
      <c r="AY2" t="s">
        <v>34</v>
      </c>
      <c r="AZ2" t="s">
        <v>1</v>
      </c>
      <c r="BA2" t="s">
        <v>0</v>
      </c>
    </row>
    <row r="3" spans="2:53" x14ac:dyDescent="0.3">
      <c r="C3" t="s">
        <v>32</v>
      </c>
      <c r="D3" t="s">
        <v>1893</v>
      </c>
      <c r="G3" t="s">
        <v>793</v>
      </c>
      <c r="H3" t="s">
        <v>638</v>
      </c>
      <c r="I3">
        <v>1</v>
      </c>
      <c r="K3" t="s">
        <v>747</v>
      </c>
      <c r="L3" t="s">
        <v>646</v>
      </c>
      <c r="M3">
        <v>1</v>
      </c>
      <c r="O3" t="s">
        <v>748</v>
      </c>
      <c r="P3" t="s">
        <v>647</v>
      </c>
      <c r="Q3">
        <v>1</v>
      </c>
      <c r="S3" t="s">
        <v>749</v>
      </c>
      <c r="T3" t="s">
        <v>646</v>
      </c>
      <c r="U3">
        <v>1</v>
      </c>
      <c r="W3" t="s">
        <v>750</v>
      </c>
      <c r="X3" t="s">
        <v>646</v>
      </c>
      <c r="Y3">
        <v>1</v>
      </c>
      <c r="AA3" t="s">
        <v>751</v>
      </c>
      <c r="AB3" t="s">
        <v>646</v>
      </c>
      <c r="AC3">
        <v>1</v>
      </c>
      <c r="AE3" t="s">
        <v>752</v>
      </c>
      <c r="AF3" t="s">
        <v>646</v>
      </c>
      <c r="AG3">
        <v>1</v>
      </c>
      <c r="AI3" t="s">
        <v>753</v>
      </c>
      <c r="AJ3" t="s">
        <v>647</v>
      </c>
      <c r="AK3">
        <v>1</v>
      </c>
      <c r="AM3" t="s">
        <v>754</v>
      </c>
      <c r="AN3" t="s">
        <v>646</v>
      </c>
      <c r="AO3">
        <v>1</v>
      </c>
      <c r="AQ3" t="s">
        <v>755</v>
      </c>
      <c r="AR3" t="s">
        <v>646</v>
      </c>
      <c r="AS3">
        <v>1</v>
      </c>
      <c r="AU3" t="s">
        <v>756</v>
      </c>
      <c r="AV3" t="s">
        <v>646</v>
      </c>
      <c r="AW3">
        <v>1</v>
      </c>
      <c r="AY3" t="s">
        <v>757</v>
      </c>
      <c r="AZ3" t="s">
        <v>646</v>
      </c>
      <c r="BA3">
        <v>1</v>
      </c>
    </row>
    <row r="4" spans="2:53" x14ac:dyDescent="0.3">
      <c r="C4" t="s">
        <v>33</v>
      </c>
      <c r="D4" s="1" t="s">
        <v>710</v>
      </c>
      <c r="H4" t="s">
        <v>643</v>
      </c>
      <c r="I4">
        <v>3</v>
      </c>
      <c r="L4" t="s">
        <v>647</v>
      </c>
      <c r="M4">
        <v>1</v>
      </c>
      <c r="P4" t="s">
        <v>660</v>
      </c>
      <c r="Q4">
        <v>1</v>
      </c>
      <c r="T4" t="s">
        <v>660</v>
      </c>
      <c r="U4">
        <v>1</v>
      </c>
      <c r="X4" t="s">
        <v>647</v>
      </c>
      <c r="Y4">
        <v>1</v>
      </c>
      <c r="AB4" t="s">
        <v>660</v>
      </c>
      <c r="AC4">
        <v>1</v>
      </c>
      <c r="AF4" t="s">
        <v>647</v>
      </c>
      <c r="AG4">
        <v>1</v>
      </c>
      <c r="AJ4" t="s">
        <v>660</v>
      </c>
      <c r="AK4">
        <v>1</v>
      </c>
      <c r="AN4" t="s">
        <v>660</v>
      </c>
      <c r="AO4">
        <v>1</v>
      </c>
      <c r="AR4" t="s">
        <v>647</v>
      </c>
      <c r="AS4">
        <v>1</v>
      </c>
      <c r="AV4" t="s">
        <v>647</v>
      </c>
      <c r="AW4">
        <v>1</v>
      </c>
      <c r="AZ4" t="s">
        <v>647</v>
      </c>
      <c r="BA4">
        <v>1</v>
      </c>
    </row>
    <row r="5" spans="2:53" x14ac:dyDescent="0.3">
      <c r="C5" t="s">
        <v>493</v>
      </c>
      <c r="D5" t="s">
        <v>546</v>
      </c>
      <c r="E5" t="s">
        <v>513</v>
      </c>
      <c r="H5" t="s">
        <v>216</v>
      </c>
      <c r="I5">
        <v>3</v>
      </c>
      <c r="L5" t="s">
        <v>660</v>
      </c>
      <c r="M5">
        <v>1</v>
      </c>
      <c r="P5" t="s">
        <v>644</v>
      </c>
      <c r="Q5">
        <v>1</v>
      </c>
      <c r="T5" t="s">
        <v>648</v>
      </c>
      <c r="U5">
        <v>1</v>
      </c>
      <c r="V5" s="6"/>
      <c r="X5" t="s">
        <v>660</v>
      </c>
      <c r="Y5">
        <v>1</v>
      </c>
      <c r="Z5" s="6"/>
      <c r="AB5" t="s">
        <v>644</v>
      </c>
      <c r="AC5">
        <v>1</v>
      </c>
      <c r="AF5" t="s">
        <v>660</v>
      </c>
      <c r="AG5">
        <v>1</v>
      </c>
      <c r="AJ5" t="s">
        <v>644</v>
      </c>
      <c r="AK5">
        <v>1</v>
      </c>
      <c r="AN5" t="s">
        <v>644</v>
      </c>
      <c r="AO5">
        <v>1</v>
      </c>
      <c r="AR5" t="s">
        <v>660</v>
      </c>
      <c r="AS5">
        <v>1</v>
      </c>
      <c r="AV5" t="s">
        <v>660</v>
      </c>
      <c r="AW5">
        <v>1</v>
      </c>
      <c r="AZ5" t="s">
        <v>660</v>
      </c>
      <c r="BA5">
        <v>1</v>
      </c>
    </row>
    <row r="6" spans="2:53" x14ac:dyDescent="0.3">
      <c r="C6" t="s">
        <v>495</v>
      </c>
      <c r="D6" t="s">
        <v>545</v>
      </c>
      <c r="E6" t="s">
        <v>514</v>
      </c>
      <c r="H6" t="s">
        <v>637</v>
      </c>
      <c r="I6">
        <v>3</v>
      </c>
      <c r="L6" t="s">
        <v>644</v>
      </c>
      <c r="M6">
        <v>1</v>
      </c>
      <c r="P6" t="s">
        <v>651</v>
      </c>
      <c r="Q6">
        <v>1</v>
      </c>
      <c r="T6" t="s">
        <v>649</v>
      </c>
      <c r="U6">
        <v>1</v>
      </c>
      <c r="V6" s="6"/>
      <c r="X6" t="s">
        <v>644</v>
      </c>
      <c r="Y6">
        <v>1</v>
      </c>
      <c r="AB6" t="s">
        <v>648</v>
      </c>
      <c r="AC6">
        <v>1</v>
      </c>
      <c r="AF6" t="s">
        <v>644</v>
      </c>
      <c r="AG6">
        <v>1</v>
      </c>
      <c r="AJ6" t="s">
        <v>651</v>
      </c>
      <c r="AK6">
        <v>1</v>
      </c>
      <c r="AN6" t="s">
        <v>650</v>
      </c>
      <c r="AO6">
        <v>1</v>
      </c>
      <c r="AR6" t="s">
        <v>644</v>
      </c>
      <c r="AS6">
        <v>1</v>
      </c>
      <c r="AV6" t="s">
        <v>644</v>
      </c>
      <c r="AW6">
        <v>1</v>
      </c>
      <c r="AZ6" t="s">
        <v>644</v>
      </c>
      <c r="BA6">
        <v>1</v>
      </c>
    </row>
    <row r="7" spans="2:53" x14ac:dyDescent="0.3">
      <c r="C7" t="s">
        <v>496</v>
      </c>
      <c r="D7">
        <v>0</v>
      </c>
      <c r="E7" t="s">
        <v>497</v>
      </c>
      <c r="G7" t="s">
        <v>796</v>
      </c>
      <c r="H7" t="s">
        <v>640</v>
      </c>
      <c r="I7">
        <v>6</v>
      </c>
      <c r="L7" t="s">
        <v>648</v>
      </c>
      <c r="M7">
        <v>1</v>
      </c>
      <c r="P7" t="s">
        <v>636</v>
      </c>
      <c r="Q7">
        <v>1</v>
      </c>
      <c r="T7" t="s">
        <v>650</v>
      </c>
      <c r="U7">
        <v>1</v>
      </c>
      <c r="V7" s="6"/>
      <c r="X7" t="s">
        <v>648</v>
      </c>
      <c r="Y7">
        <v>1</v>
      </c>
      <c r="AB7" t="s">
        <v>649</v>
      </c>
      <c r="AC7">
        <v>1</v>
      </c>
      <c r="AF7" t="s">
        <v>650</v>
      </c>
      <c r="AG7">
        <v>1</v>
      </c>
      <c r="AJ7" t="s">
        <v>636</v>
      </c>
      <c r="AK7">
        <v>1</v>
      </c>
      <c r="AN7" t="s">
        <v>651</v>
      </c>
      <c r="AO7">
        <v>1</v>
      </c>
      <c r="AR7" t="s">
        <v>648</v>
      </c>
      <c r="AS7">
        <v>1</v>
      </c>
      <c r="AV7" t="s">
        <v>648</v>
      </c>
      <c r="AW7">
        <v>1</v>
      </c>
      <c r="AZ7" t="s">
        <v>648</v>
      </c>
      <c r="BA7">
        <v>1</v>
      </c>
    </row>
    <row r="8" spans="2:53" x14ac:dyDescent="0.3">
      <c r="C8" t="s">
        <v>384</v>
      </c>
      <c r="D8" t="b">
        <v>1</v>
      </c>
      <c r="E8" t="s">
        <v>386</v>
      </c>
      <c r="H8" t="s">
        <v>641</v>
      </c>
      <c r="I8">
        <v>6</v>
      </c>
      <c r="L8" t="s">
        <v>649</v>
      </c>
      <c r="M8">
        <v>1</v>
      </c>
      <c r="P8" t="s">
        <v>652</v>
      </c>
      <c r="Q8">
        <v>1</v>
      </c>
      <c r="T8" t="s">
        <v>651</v>
      </c>
      <c r="U8">
        <v>1</v>
      </c>
      <c r="V8" s="6"/>
      <c r="X8" t="s">
        <v>649</v>
      </c>
      <c r="Y8">
        <v>1</v>
      </c>
      <c r="AB8" t="s">
        <v>650</v>
      </c>
      <c r="AC8">
        <v>1</v>
      </c>
      <c r="AF8" t="s">
        <v>651</v>
      </c>
      <c r="AG8">
        <v>1</v>
      </c>
      <c r="AJ8" t="s">
        <v>652</v>
      </c>
      <c r="AK8">
        <v>1</v>
      </c>
      <c r="AN8" t="s">
        <v>636</v>
      </c>
      <c r="AO8">
        <v>1</v>
      </c>
      <c r="AR8" t="s">
        <v>649</v>
      </c>
      <c r="AS8">
        <v>1</v>
      </c>
      <c r="AV8" t="s">
        <v>649</v>
      </c>
      <c r="AW8">
        <v>1</v>
      </c>
      <c r="AZ8" t="s">
        <v>649</v>
      </c>
      <c r="BA8">
        <v>1</v>
      </c>
    </row>
    <row r="9" spans="2:53" x14ac:dyDescent="0.3">
      <c r="C9" t="s">
        <v>385</v>
      </c>
      <c r="D9" t="b">
        <v>0</v>
      </c>
      <c r="E9" t="s">
        <v>387</v>
      </c>
      <c r="H9" t="s">
        <v>57</v>
      </c>
      <c r="I9">
        <v>6</v>
      </c>
      <c r="L9" t="s">
        <v>650</v>
      </c>
      <c r="M9">
        <v>1</v>
      </c>
      <c r="P9" t="s">
        <v>653</v>
      </c>
      <c r="Q9">
        <v>1</v>
      </c>
      <c r="T9" t="s">
        <v>636</v>
      </c>
      <c r="U9">
        <v>1</v>
      </c>
      <c r="V9" s="6"/>
      <c r="X9" t="s">
        <v>650</v>
      </c>
      <c r="Y9">
        <v>1</v>
      </c>
      <c r="AB9" t="s">
        <v>636</v>
      </c>
      <c r="AC9">
        <v>1</v>
      </c>
      <c r="AF9" t="s">
        <v>636</v>
      </c>
      <c r="AG9">
        <v>1</v>
      </c>
      <c r="AJ9" t="s">
        <v>653</v>
      </c>
      <c r="AK9">
        <v>1</v>
      </c>
      <c r="AN9" t="s">
        <v>652</v>
      </c>
      <c r="AO9">
        <v>1</v>
      </c>
      <c r="AR9" t="s">
        <v>650</v>
      </c>
      <c r="AS9">
        <v>1</v>
      </c>
      <c r="AV9" t="s">
        <v>650</v>
      </c>
      <c r="AW9">
        <v>1</v>
      </c>
      <c r="AZ9" t="s">
        <v>650</v>
      </c>
      <c r="BA9">
        <v>1</v>
      </c>
    </row>
    <row r="10" spans="2:53" x14ac:dyDescent="0.3">
      <c r="H10" t="s">
        <v>642</v>
      </c>
      <c r="I10">
        <v>6</v>
      </c>
      <c r="L10" t="s">
        <v>651</v>
      </c>
      <c r="M10">
        <v>1</v>
      </c>
      <c r="P10" t="s">
        <v>654</v>
      </c>
      <c r="Q10">
        <v>1</v>
      </c>
      <c r="T10" t="s">
        <v>652</v>
      </c>
      <c r="U10">
        <v>1</v>
      </c>
      <c r="V10" s="6"/>
      <c r="X10" t="s">
        <v>651</v>
      </c>
      <c r="Y10">
        <v>1</v>
      </c>
      <c r="AB10" t="s">
        <v>652</v>
      </c>
      <c r="AC10">
        <v>1</v>
      </c>
      <c r="AF10" t="s">
        <v>652</v>
      </c>
      <c r="AG10">
        <v>1</v>
      </c>
      <c r="AJ10" t="s">
        <v>654</v>
      </c>
      <c r="AK10">
        <v>1</v>
      </c>
      <c r="AN10" t="s">
        <v>653</v>
      </c>
      <c r="AO10">
        <v>1</v>
      </c>
      <c r="AR10" t="s">
        <v>636</v>
      </c>
      <c r="AS10">
        <v>1</v>
      </c>
      <c r="AV10" t="s">
        <v>651</v>
      </c>
      <c r="AW10">
        <v>1</v>
      </c>
      <c r="AZ10" t="s">
        <v>651</v>
      </c>
      <c r="BA10">
        <v>1</v>
      </c>
    </row>
    <row r="11" spans="2:53" x14ac:dyDescent="0.3">
      <c r="B11" t="s">
        <v>30</v>
      </c>
      <c r="C11" t="s">
        <v>17</v>
      </c>
      <c r="D11" t="s">
        <v>10</v>
      </c>
      <c r="E11" t="s">
        <v>11</v>
      </c>
      <c r="H11" t="s">
        <v>639</v>
      </c>
      <c r="I11">
        <v>6</v>
      </c>
      <c r="L11" t="s">
        <v>636</v>
      </c>
      <c r="M11">
        <v>1</v>
      </c>
      <c r="P11" t="s">
        <v>655</v>
      </c>
      <c r="Q11">
        <v>1</v>
      </c>
      <c r="T11" t="s">
        <v>653</v>
      </c>
      <c r="U11">
        <v>1</v>
      </c>
      <c r="V11" s="6"/>
      <c r="X11" t="s">
        <v>636</v>
      </c>
      <c r="Y11">
        <v>1</v>
      </c>
      <c r="AB11" t="s">
        <v>654</v>
      </c>
      <c r="AC11">
        <v>1</v>
      </c>
      <c r="AF11" t="s">
        <v>653</v>
      </c>
      <c r="AG11">
        <v>1</v>
      </c>
      <c r="AJ11" t="s">
        <v>655</v>
      </c>
      <c r="AK11">
        <v>1</v>
      </c>
      <c r="AN11" t="s">
        <v>654</v>
      </c>
      <c r="AO11">
        <v>1</v>
      </c>
      <c r="AR11" t="s">
        <v>652</v>
      </c>
      <c r="AS11">
        <v>1</v>
      </c>
      <c r="AV11" t="s">
        <v>636</v>
      </c>
      <c r="AW11">
        <v>1</v>
      </c>
      <c r="AZ11" t="s">
        <v>653</v>
      </c>
      <c r="BA11">
        <v>1</v>
      </c>
    </row>
    <row r="12" spans="2:53" x14ac:dyDescent="0.3">
      <c r="L12" t="s">
        <v>652</v>
      </c>
      <c r="M12">
        <v>1</v>
      </c>
      <c r="P12" t="s">
        <v>656</v>
      </c>
      <c r="Q12">
        <v>1</v>
      </c>
      <c r="T12" t="s">
        <v>654</v>
      </c>
      <c r="U12">
        <v>1</v>
      </c>
      <c r="V12" s="6"/>
      <c r="X12" t="s">
        <v>652</v>
      </c>
      <c r="Y12">
        <v>1</v>
      </c>
      <c r="AB12" t="s">
        <v>655</v>
      </c>
      <c r="AC12">
        <v>1</v>
      </c>
      <c r="AF12" t="s">
        <v>654</v>
      </c>
      <c r="AG12">
        <v>1</v>
      </c>
      <c r="AJ12" t="s">
        <v>656</v>
      </c>
      <c r="AK12">
        <v>1</v>
      </c>
      <c r="AN12" t="s">
        <v>655</v>
      </c>
      <c r="AO12">
        <v>1</v>
      </c>
      <c r="AR12" t="s">
        <v>653</v>
      </c>
      <c r="AS12">
        <v>1</v>
      </c>
      <c r="AV12" t="s">
        <v>653</v>
      </c>
      <c r="AW12">
        <v>1</v>
      </c>
      <c r="AZ12" t="s">
        <v>654</v>
      </c>
      <c r="BA12">
        <v>1</v>
      </c>
    </row>
    <row r="13" spans="2:53" x14ac:dyDescent="0.3">
      <c r="G13" t="s">
        <v>1894</v>
      </c>
      <c r="H13" t="s">
        <v>645</v>
      </c>
      <c r="I13">
        <v>1</v>
      </c>
      <c r="L13" t="s">
        <v>653</v>
      </c>
      <c r="M13">
        <v>1</v>
      </c>
      <c r="P13" t="s">
        <v>7</v>
      </c>
      <c r="Q13">
        <v>1</v>
      </c>
      <c r="T13" t="s">
        <v>655</v>
      </c>
      <c r="U13">
        <v>1</v>
      </c>
      <c r="V13" s="6"/>
      <c r="X13" t="s">
        <v>653</v>
      </c>
      <c r="Y13">
        <v>1</v>
      </c>
      <c r="AB13" t="s">
        <v>656</v>
      </c>
      <c r="AC13">
        <v>1</v>
      </c>
      <c r="AF13" t="s">
        <v>655</v>
      </c>
      <c r="AG13">
        <v>1</v>
      </c>
      <c r="AJ13" t="s">
        <v>7</v>
      </c>
      <c r="AK13">
        <v>1</v>
      </c>
      <c r="AN13" t="s">
        <v>656</v>
      </c>
      <c r="AO13">
        <v>1</v>
      </c>
      <c r="AR13" t="s">
        <v>654</v>
      </c>
      <c r="AS13">
        <v>1</v>
      </c>
      <c r="AV13" t="s">
        <v>654</v>
      </c>
      <c r="AW13">
        <v>1</v>
      </c>
      <c r="AZ13" t="s">
        <v>655</v>
      </c>
      <c r="BA13">
        <v>1</v>
      </c>
    </row>
    <row r="14" spans="2:53" x14ac:dyDescent="0.3">
      <c r="B14" t="s">
        <v>279</v>
      </c>
      <c r="C14" t="s">
        <v>35</v>
      </c>
      <c r="D14" t="s">
        <v>5</v>
      </c>
      <c r="E14" t="s">
        <v>6</v>
      </c>
      <c r="G14" t="s">
        <v>768</v>
      </c>
      <c r="H14" t="s">
        <v>646</v>
      </c>
      <c r="I14">
        <v>1</v>
      </c>
      <c r="L14" t="s">
        <v>654</v>
      </c>
      <c r="M14">
        <v>1</v>
      </c>
      <c r="P14" t="s">
        <v>658</v>
      </c>
      <c r="Q14">
        <v>1</v>
      </c>
      <c r="T14" t="s">
        <v>8</v>
      </c>
      <c r="U14">
        <v>1</v>
      </c>
      <c r="V14" s="6"/>
      <c r="X14" t="s">
        <v>654</v>
      </c>
      <c r="Y14">
        <v>1</v>
      </c>
      <c r="AB14" t="s">
        <v>8</v>
      </c>
      <c r="AC14">
        <v>1</v>
      </c>
      <c r="AF14" t="s">
        <v>656</v>
      </c>
      <c r="AG14">
        <v>1</v>
      </c>
      <c r="AJ14" t="s">
        <v>658</v>
      </c>
      <c r="AK14">
        <v>1</v>
      </c>
      <c r="AN14" t="s">
        <v>8</v>
      </c>
      <c r="AO14">
        <v>1</v>
      </c>
      <c r="AR14" t="s">
        <v>655</v>
      </c>
      <c r="AS14">
        <v>1</v>
      </c>
      <c r="AV14" t="s">
        <v>655</v>
      </c>
      <c r="AW14">
        <v>1</v>
      </c>
      <c r="AZ14" t="s">
        <v>656</v>
      </c>
      <c r="BA14">
        <v>1</v>
      </c>
    </row>
    <row r="15" spans="2:53" x14ac:dyDescent="0.3">
      <c r="H15" t="s">
        <v>647</v>
      </c>
      <c r="I15">
        <v>1</v>
      </c>
      <c r="L15" t="s">
        <v>655</v>
      </c>
      <c r="M15">
        <v>1</v>
      </c>
      <c r="P15" t="s">
        <v>659</v>
      </c>
      <c r="Q15">
        <v>1</v>
      </c>
      <c r="T15" t="s">
        <v>657</v>
      </c>
      <c r="U15">
        <v>1</v>
      </c>
      <c r="X15" t="s">
        <v>655</v>
      </c>
      <c r="Y15">
        <v>1</v>
      </c>
      <c r="AB15" t="s">
        <v>657</v>
      </c>
      <c r="AC15">
        <v>1</v>
      </c>
      <c r="AF15" t="s">
        <v>657</v>
      </c>
      <c r="AG15">
        <v>1</v>
      </c>
      <c r="AJ15" t="s">
        <v>659</v>
      </c>
      <c r="AK15">
        <v>1</v>
      </c>
      <c r="AN15" t="s">
        <v>657</v>
      </c>
      <c r="AO15">
        <v>1</v>
      </c>
      <c r="AR15" t="s">
        <v>656</v>
      </c>
      <c r="AS15">
        <v>1</v>
      </c>
      <c r="AV15" t="s">
        <v>656</v>
      </c>
      <c r="AW15">
        <v>1</v>
      </c>
      <c r="AZ15" t="s">
        <v>8</v>
      </c>
      <c r="BA15">
        <v>1</v>
      </c>
    </row>
    <row r="16" spans="2:53" x14ac:dyDescent="0.3">
      <c r="H16" t="s">
        <v>660</v>
      </c>
      <c r="I16">
        <v>1</v>
      </c>
      <c r="L16" t="s">
        <v>656</v>
      </c>
      <c r="M16">
        <v>1</v>
      </c>
      <c r="T16" t="s">
        <v>9</v>
      </c>
      <c r="U16">
        <v>1</v>
      </c>
      <c r="X16" t="s">
        <v>656</v>
      </c>
      <c r="Y16">
        <v>1</v>
      </c>
      <c r="AB16" t="s">
        <v>9</v>
      </c>
      <c r="AC16">
        <v>1</v>
      </c>
      <c r="AF16" t="s">
        <v>9</v>
      </c>
      <c r="AG16">
        <v>1</v>
      </c>
      <c r="AN16" t="s">
        <v>7</v>
      </c>
      <c r="AO16">
        <v>1</v>
      </c>
      <c r="AR16" t="s">
        <v>657</v>
      </c>
      <c r="AS16">
        <v>1</v>
      </c>
      <c r="AV16" t="s">
        <v>8</v>
      </c>
      <c r="AW16">
        <v>1</v>
      </c>
      <c r="AZ16" t="s">
        <v>657</v>
      </c>
      <c r="BA16">
        <v>1</v>
      </c>
    </row>
    <row r="17" spans="3:53" x14ac:dyDescent="0.3">
      <c r="C17" t="s">
        <v>34</v>
      </c>
      <c r="D17" t="s">
        <v>1</v>
      </c>
      <c r="E17" t="s">
        <v>0</v>
      </c>
      <c r="H17" t="s">
        <v>644</v>
      </c>
      <c r="I17">
        <v>1</v>
      </c>
      <c r="L17" t="s">
        <v>8</v>
      </c>
      <c r="M17">
        <v>1</v>
      </c>
      <c r="T17" t="s">
        <v>7</v>
      </c>
      <c r="U17">
        <v>1</v>
      </c>
      <c r="X17" t="s">
        <v>8</v>
      </c>
      <c r="Y17">
        <v>1</v>
      </c>
      <c r="AB17" t="s">
        <v>7</v>
      </c>
      <c r="AC17">
        <v>1</v>
      </c>
      <c r="AF17" t="s">
        <v>7</v>
      </c>
      <c r="AG17">
        <v>1</v>
      </c>
      <c r="AN17" t="s">
        <v>658</v>
      </c>
      <c r="AO17">
        <v>1</v>
      </c>
      <c r="AR17" t="s">
        <v>9</v>
      </c>
      <c r="AS17">
        <v>1</v>
      </c>
      <c r="AV17" t="s">
        <v>657</v>
      </c>
      <c r="AW17">
        <v>1</v>
      </c>
      <c r="AZ17" t="s">
        <v>9</v>
      </c>
      <c r="BA17">
        <v>1</v>
      </c>
    </row>
    <row r="18" spans="3:53" x14ac:dyDescent="0.3">
      <c r="C18" t="s">
        <v>3</v>
      </c>
      <c r="D18" t="s">
        <v>1905</v>
      </c>
      <c r="E18">
        <v>1</v>
      </c>
      <c r="H18" t="s">
        <v>648</v>
      </c>
      <c r="I18">
        <v>1</v>
      </c>
      <c r="L18" t="s">
        <v>657</v>
      </c>
      <c r="M18">
        <v>1</v>
      </c>
      <c r="T18" t="s">
        <v>658</v>
      </c>
      <c r="U18">
        <v>1</v>
      </c>
      <c r="X18" t="s">
        <v>657</v>
      </c>
      <c r="Y18">
        <v>1</v>
      </c>
      <c r="AB18" t="s">
        <v>658</v>
      </c>
      <c r="AC18">
        <v>1</v>
      </c>
      <c r="AF18" t="s">
        <v>658</v>
      </c>
      <c r="AG18">
        <v>1</v>
      </c>
      <c r="AN18" t="s">
        <v>659</v>
      </c>
      <c r="AO18">
        <v>1</v>
      </c>
      <c r="AR18" t="s">
        <v>7</v>
      </c>
      <c r="AS18">
        <v>1</v>
      </c>
      <c r="AV18" t="s">
        <v>9</v>
      </c>
      <c r="AW18">
        <v>1</v>
      </c>
      <c r="AZ18" t="s">
        <v>7</v>
      </c>
      <c r="BA18">
        <v>1</v>
      </c>
    </row>
    <row r="19" spans="3:53" x14ac:dyDescent="0.3">
      <c r="D19" t="s">
        <v>1906</v>
      </c>
      <c r="E19">
        <v>1</v>
      </c>
      <c r="H19" t="s">
        <v>649</v>
      </c>
      <c r="I19">
        <v>1</v>
      </c>
      <c r="L19" t="s">
        <v>9</v>
      </c>
      <c r="M19">
        <v>1</v>
      </c>
      <c r="T19" t="s">
        <v>659</v>
      </c>
      <c r="U19">
        <v>1</v>
      </c>
      <c r="X19" t="s">
        <v>9</v>
      </c>
      <c r="Y19">
        <v>1</v>
      </c>
      <c r="AB19" t="s">
        <v>659</v>
      </c>
      <c r="AC19">
        <v>1</v>
      </c>
      <c r="AF19" t="s">
        <v>659</v>
      </c>
      <c r="AG19">
        <v>1</v>
      </c>
      <c r="AR19" t="s">
        <v>658</v>
      </c>
      <c r="AS19">
        <v>1</v>
      </c>
      <c r="AV19" t="s">
        <v>7</v>
      </c>
      <c r="AW19">
        <v>1</v>
      </c>
      <c r="AZ19" t="s">
        <v>658</v>
      </c>
      <c r="BA19">
        <v>1</v>
      </c>
    </row>
    <row r="20" spans="3:53" x14ac:dyDescent="0.3">
      <c r="H20" t="s">
        <v>650</v>
      </c>
      <c r="I20">
        <v>1</v>
      </c>
      <c r="L20" t="s">
        <v>7</v>
      </c>
      <c r="M20">
        <v>1</v>
      </c>
      <c r="X20" t="s">
        <v>7</v>
      </c>
      <c r="Y20">
        <v>1</v>
      </c>
      <c r="AR20" t="s">
        <v>659</v>
      </c>
      <c r="AS20">
        <v>1</v>
      </c>
      <c r="AV20" t="s">
        <v>658</v>
      </c>
      <c r="AW20">
        <v>1</v>
      </c>
      <c r="AZ20" t="s">
        <v>659</v>
      </c>
      <c r="BA20">
        <v>1</v>
      </c>
    </row>
    <row r="21" spans="3:53" x14ac:dyDescent="0.3">
      <c r="H21" t="s">
        <v>651</v>
      </c>
      <c r="I21">
        <v>1</v>
      </c>
      <c r="L21" t="s">
        <v>658</v>
      </c>
      <c r="M21">
        <v>1</v>
      </c>
      <c r="X21" t="s">
        <v>658</v>
      </c>
      <c r="Y21">
        <v>1</v>
      </c>
      <c r="AV21" t="s">
        <v>659</v>
      </c>
      <c r="AW21">
        <v>1</v>
      </c>
    </row>
    <row r="22" spans="3:53" x14ac:dyDescent="0.3">
      <c r="H22" t="s">
        <v>636</v>
      </c>
      <c r="I22">
        <v>1</v>
      </c>
      <c r="L22" t="s">
        <v>659</v>
      </c>
      <c r="M22">
        <v>1</v>
      </c>
      <c r="X22" t="s">
        <v>659</v>
      </c>
      <c r="Y22">
        <v>1</v>
      </c>
    </row>
    <row r="23" spans="3:53" x14ac:dyDescent="0.3">
      <c r="H23" t="s">
        <v>652</v>
      </c>
      <c r="I23">
        <v>1</v>
      </c>
    </row>
    <row r="24" spans="3:53" x14ac:dyDescent="0.3">
      <c r="H24" t="s">
        <v>653</v>
      </c>
      <c r="I24">
        <v>1</v>
      </c>
    </row>
    <row r="25" spans="3:53" x14ac:dyDescent="0.3">
      <c r="C25" t="s">
        <v>1901</v>
      </c>
      <c r="D25" t="s">
        <v>1898</v>
      </c>
      <c r="E25">
        <v>1</v>
      </c>
      <c r="H25" t="s">
        <v>654</v>
      </c>
      <c r="I25">
        <v>1</v>
      </c>
    </row>
    <row r="26" spans="3:53" x14ac:dyDescent="0.3">
      <c r="D26" t="s">
        <v>1899</v>
      </c>
      <c r="E26">
        <v>1</v>
      </c>
      <c r="H26" t="s">
        <v>655</v>
      </c>
      <c r="I26">
        <v>1</v>
      </c>
      <c r="K26" t="s">
        <v>34</v>
      </c>
      <c r="L26" t="s">
        <v>1</v>
      </c>
      <c r="M26" t="s">
        <v>0</v>
      </c>
      <c r="O26" t="s">
        <v>34</v>
      </c>
      <c r="P26" t="s">
        <v>1</v>
      </c>
      <c r="Q26" t="s">
        <v>0</v>
      </c>
      <c r="S26" t="s">
        <v>34</v>
      </c>
      <c r="T26" t="s">
        <v>1</v>
      </c>
      <c r="U26" t="s">
        <v>0</v>
      </c>
      <c r="W26" t="s">
        <v>34</v>
      </c>
      <c r="X26" t="s">
        <v>1</v>
      </c>
      <c r="Y26" t="s">
        <v>0</v>
      </c>
      <c r="AA26" t="s">
        <v>34</v>
      </c>
      <c r="AB26" t="s">
        <v>1</v>
      </c>
      <c r="AC26" t="s">
        <v>0</v>
      </c>
      <c r="AE26" t="s">
        <v>34</v>
      </c>
      <c r="AF26" t="s">
        <v>1</v>
      </c>
      <c r="AG26" t="s">
        <v>0</v>
      </c>
      <c r="AI26" t="s">
        <v>34</v>
      </c>
      <c r="AJ26" t="s">
        <v>1</v>
      </c>
      <c r="AK26" t="s">
        <v>0</v>
      </c>
      <c r="AM26" t="s">
        <v>34</v>
      </c>
      <c r="AN26" t="s">
        <v>1</v>
      </c>
      <c r="AO26" t="s">
        <v>0</v>
      </c>
      <c r="AQ26" t="s">
        <v>34</v>
      </c>
      <c r="AR26" t="s">
        <v>1</v>
      </c>
      <c r="AS26" t="s">
        <v>0</v>
      </c>
      <c r="AU26" t="s">
        <v>34</v>
      </c>
      <c r="AV26" t="s">
        <v>1</v>
      </c>
      <c r="AW26" t="s">
        <v>0</v>
      </c>
    </row>
    <row r="27" spans="3:53" x14ac:dyDescent="0.3">
      <c r="D27" t="s">
        <v>1903</v>
      </c>
      <c r="E27">
        <v>1</v>
      </c>
      <c r="H27" t="s">
        <v>656</v>
      </c>
      <c r="I27">
        <v>1</v>
      </c>
      <c r="K27" t="s">
        <v>758</v>
      </c>
      <c r="L27" t="s">
        <v>646</v>
      </c>
      <c r="M27">
        <v>1</v>
      </c>
      <c r="O27" t="s">
        <v>759</v>
      </c>
      <c r="P27" t="s">
        <v>646</v>
      </c>
      <c r="Q27">
        <v>1</v>
      </c>
      <c r="S27" t="s">
        <v>760</v>
      </c>
      <c r="T27" t="s">
        <v>646</v>
      </c>
      <c r="U27">
        <v>1</v>
      </c>
      <c r="W27" t="s">
        <v>761</v>
      </c>
      <c r="X27" t="s">
        <v>646</v>
      </c>
      <c r="Y27">
        <v>1</v>
      </c>
      <c r="AA27" t="s">
        <v>762</v>
      </c>
      <c r="AB27" t="s">
        <v>646</v>
      </c>
      <c r="AC27">
        <v>1</v>
      </c>
      <c r="AE27" t="s">
        <v>763</v>
      </c>
      <c r="AF27" t="s">
        <v>647</v>
      </c>
      <c r="AG27">
        <v>1</v>
      </c>
      <c r="AI27" t="s">
        <v>764</v>
      </c>
      <c r="AJ27" t="s">
        <v>646</v>
      </c>
      <c r="AK27">
        <v>1</v>
      </c>
      <c r="AM27" t="s">
        <v>765</v>
      </c>
      <c r="AN27" t="s">
        <v>646</v>
      </c>
      <c r="AO27">
        <v>1</v>
      </c>
      <c r="AQ27" t="s">
        <v>766</v>
      </c>
      <c r="AR27" t="s">
        <v>646</v>
      </c>
      <c r="AS27">
        <v>1</v>
      </c>
      <c r="AU27" t="s">
        <v>767</v>
      </c>
      <c r="AV27" t="s">
        <v>646</v>
      </c>
      <c r="AW27">
        <v>1</v>
      </c>
    </row>
    <row r="28" spans="3:53" x14ac:dyDescent="0.3">
      <c r="D28" t="s">
        <v>1904</v>
      </c>
      <c r="E28">
        <v>1</v>
      </c>
      <c r="H28" t="s">
        <v>8</v>
      </c>
      <c r="I28">
        <v>1</v>
      </c>
      <c r="L28" t="s">
        <v>647</v>
      </c>
      <c r="M28">
        <v>1</v>
      </c>
      <c r="P28" t="s">
        <v>647</v>
      </c>
      <c r="Q28">
        <v>1</v>
      </c>
      <c r="T28" t="s">
        <v>647</v>
      </c>
      <c r="U28">
        <v>1</v>
      </c>
      <c r="X28" t="s">
        <v>647</v>
      </c>
      <c r="Y28">
        <v>1</v>
      </c>
      <c r="AB28" t="s">
        <v>647</v>
      </c>
      <c r="AC28">
        <v>1</v>
      </c>
      <c r="AF28" t="s">
        <v>660</v>
      </c>
      <c r="AG28">
        <v>1</v>
      </c>
      <c r="AJ28" t="s">
        <v>647</v>
      </c>
      <c r="AK28">
        <v>1</v>
      </c>
      <c r="AN28" t="s">
        <v>647</v>
      </c>
      <c r="AO28">
        <v>1</v>
      </c>
      <c r="AR28" t="s">
        <v>647</v>
      </c>
      <c r="AS28">
        <v>1</v>
      </c>
      <c r="AV28" t="s">
        <v>647</v>
      </c>
      <c r="AW28">
        <v>1</v>
      </c>
    </row>
    <row r="29" spans="3:53" x14ac:dyDescent="0.3">
      <c r="D29" t="s">
        <v>1900</v>
      </c>
      <c r="E29">
        <v>5</v>
      </c>
      <c r="H29" t="s">
        <v>657</v>
      </c>
      <c r="I29">
        <v>1</v>
      </c>
      <c r="L29" t="s">
        <v>660</v>
      </c>
      <c r="M29">
        <v>1</v>
      </c>
      <c r="P29" t="s">
        <v>660</v>
      </c>
      <c r="Q29">
        <v>1</v>
      </c>
      <c r="T29" t="s">
        <v>660</v>
      </c>
      <c r="U29">
        <v>1</v>
      </c>
      <c r="X29" t="s">
        <v>660</v>
      </c>
      <c r="Y29">
        <v>1</v>
      </c>
      <c r="AB29" t="s">
        <v>660</v>
      </c>
      <c r="AC29">
        <v>1</v>
      </c>
      <c r="AF29" t="s">
        <v>644</v>
      </c>
      <c r="AG29">
        <v>1</v>
      </c>
      <c r="AJ29" t="s">
        <v>660</v>
      </c>
      <c r="AK29">
        <v>1</v>
      </c>
      <c r="AN29" t="s">
        <v>660</v>
      </c>
      <c r="AO29">
        <v>1</v>
      </c>
      <c r="AR29" t="s">
        <v>660</v>
      </c>
      <c r="AS29">
        <v>1</v>
      </c>
      <c r="AV29" t="s">
        <v>660</v>
      </c>
      <c r="AW29">
        <v>1</v>
      </c>
    </row>
    <row r="30" spans="3:53" x14ac:dyDescent="0.3">
      <c r="H30" t="s">
        <v>9</v>
      </c>
      <c r="I30">
        <v>1</v>
      </c>
      <c r="L30" t="s">
        <v>648</v>
      </c>
      <c r="M30">
        <v>1</v>
      </c>
      <c r="P30" t="s">
        <v>644</v>
      </c>
      <c r="Q30">
        <v>1</v>
      </c>
      <c r="T30" t="s">
        <v>644</v>
      </c>
      <c r="U30">
        <v>1</v>
      </c>
      <c r="X30" t="s">
        <v>644</v>
      </c>
      <c r="Y30">
        <v>1</v>
      </c>
      <c r="AB30" t="s">
        <v>644</v>
      </c>
      <c r="AC30">
        <v>1</v>
      </c>
      <c r="AF30" t="s">
        <v>650</v>
      </c>
      <c r="AG30">
        <v>1</v>
      </c>
      <c r="AJ30" t="s">
        <v>644</v>
      </c>
      <c r="AK30">
        <v>1</v>
      </c>
      <c r="AN30" t="s">
        <v>644</v>
      </c>
      <c r="AO30">
        <v>1</v>
      </c>
      <c r="AR30" t="s">
        <v>644</v>
      </c>
      <c r="AS30">
        <v>1</v>
      </c>
      <c r="AV30" t="s">
        <v>644</v>
      </c>
      <c r="AW30">
        <v>1</v>
      </c>
    </row>
    <row r="31" spans="3:53" x14ac:dyDescent="0.3">
      <c r="C31" t="s">
        <v>1902</v>
      </c>
      <c r="D31" t="s">
        <v>1895</v>
      </c>
      <c r="E31">
        <v>1</v>
      </c>
      <c r="H31" t="s">
        <v>7</v>
      </c>
      <c r="I31">
        <v>1</v>
      </c>
      <c r="L31" t="s">
        <v>649</v>
      </c>
      <c r="M31">
        <v>1</v>
      </c>
      <c r="P31" t="s">
        <v>648</v>
      </c>
      <c r="Q31">
        <v>1</v>
      </c>
      <c r="T31" t="s">
        <v>648</v>
      </c>
      <c r="U31">
        <v>1</v>
      </c>
      <c r="X31" t="s">
        <v>648</v>
      </c>
      <c r="Y31">
        <v>1</v>
      </c>
      <c r="AB31" t="s">
        <v>650</v>
      </c>
      <c r="AC31">
        <v>1</v>
      </c>
      <c r="AF31" t="s">
        <v>651</v>
      </c>
      <c r="AG31">
        <v>1</v>
      </c>
      <c r="AJ31" t="s">
        <v>648</v>
      </c>
      <c r="AK31">
        <v>1</v>
      </c>
      <c r="AN31" t="s">
        <v>648</v>
      </c>
      <c r="AO31">
        <v>1</v>
      </c>
      <c r="AR31" t="s">
        <v>648</v>
      </c>
      <c r="AS31">
        <v>1</v>
      </c>
      <c r="AV31" t="s">
        <v>648</v>
      </c>
      <c r="AW31">
        <v>1</v>
      </c>
    </row>
    <row r="32" spans="3:53" x14ac:dyDescent="0.3">
      <c r="D32" t="s">
        <v>1896</v>
      </c>
      <c r="E32">
        <v>1</v>
      </c>
      <c r="H32" t="s">
        <v>658</v>
      </c>
      <c r="I32">
        <v>1</v>
      </c>
      <c r="L32" t="s">
        <v>650</v>
      </c>
      <c r="M32">
        <v>1</v>
      </c>
      <c r="P32" t="s">
        <v>649</v>
      </c>
      <c r="Q32">
        <v>1</v>
      </c>
      <c r="T32" t="s">
        <v>649</v>
      </c>
      <c r="U32">
        <v>1</v>
      </c>
      <c r="X32" t="s">
        <v>649</v>
      </c>
      <c r="Y32">
        <v>1</v>
      </c>
      <c r="AB32" t="s">
        <v>651</v>
      </c>
      <c r="AC32">
        <v>1</v>
      </c>
      <c r="AF32" t="s">
        <v>636</v>
      </c>
      <c r="AG32">
        <v>1</v>
      </c>
      <c r="AJ32" t="s">
        <v>649</v>
      </c>
      <c r="AK32">
        <v>1</v>
      </c>
      <c r="AN32" t="s">
        <v>649</v>
      </c>
      <c r="AO32">
        <v>1</v>
      </c>
      <c r="AR32" t="s">
        <v>649</v>
      </c>
      <c r="AS32">
        <v>1</v>
      </c>
      <c r="AV32" t="s">
        <v>649</v>
      </c>
      <c r="AW32">
        <v>1</v>
      </c>
    </row>
    <row r="33" spans="3:49" x14ac:dyDescent="0.3">
      <c r="D33" t="s">
        <v>1897</v>
      </c>
      <c r="E33">
        <v>1</v>
      </c>
      <c r="H33" t="s">
        <v>659</v>
      </c>
      <c r="I33">
        <v>1</v>
      </c>
      <c r="L33" t="s">
        <v>651</v>
      </c>
      <c r="M33">
        <v>1</v>
      </c>
      <c r="P33" t="s">
        <v>650</v>
      </c>
      <c r="Q33">
        <v>1</v>
      </c>
      <c r="T33" t="s">
        <v>650</v>
      </c>
      <c r="U33">
        <v>1</v>
      </c>
      <c r="X33" t="s">
        <v>650</v>
      </c>
      <c r="Y33">
        <v>1</v>
      </c>
      <c r="AB33" t="s">
        <v>636</v>
      </c>
      <c r="AC33">
        <v>1</v>
      </c>
      <c r="AF33" t="s">
        <v>652</v>
      </c>
      <c r="AG33">
        <v>1</v>
      </c>
      <c r="AJ33" t="s">
        <v>650</v>
      </c>
      <c r="AK33">
        <v>1</v>
      </c>
      <c r="AN33" t="s">
        <v>650</v>
      </c>
      <c r="AO33">
        <v>1</v>
      </c>
      <c r="AR33" t="s">
        <v>650</v>
      </c>
      <c r="AS33">
        <v>1</v>
      </c>
      <c r="AV33" t="s">
        <v>650</v>
      </c>
      <c r="AW33">
        <v>1</v>
      </c>
    </row>
    <row r="34" spans="3:49" x14ac:dyDescent="0.3">
      <c r="D34" t="s">
        <v>1897</v>
      </c>
      <c r="E34">
        <v>4</v>
      </c>
      <c r="L34" t="s">
        <v>636</v>
      </c>
      <c r="M34">
        <v>1</v>
      </c>
      <c r="P34" t="s">
        <v>651</v>
      </c>
      <c r="Q34">
        <v>1</v>
      </c>
      <c r="T34" t="s">
        <v>651</v>
      </c>
      <c r="U34">
        <v>1</v>
      </c>
      <c r="X34" t="s">
        <v>651</v>
      </c>
      <c r="Y34">
        <v>1</v>
      </c>
      <c r="AB34" t="s">
        <v>652</v>
      </c>
      <c r="AC34">
        <v>1</v>
      </c>
      <c r="AF34" t="s">
        <v>653</v>
      </c>
      <c r="AG34">
        <v>1</v>
      </c>
      <c r="AJ34" t="s">
        <v>651</v>
      </c>
      <c r="AK34">
        <v>1</v>
      </c>
      <c r="AN34" t="s">
        <v>651</v>
      </c>
      <c r="AO34">
        <v>1</v>
      </c>
      <c r="AR34" t="s">
        <v>651</v>
      </c>
      <c r="AS34">
        <v>1</v>
      </c>
      <c r="AV34" t="s">
        <v>651</v>
      </c>
      <c r="AW34">
        <v>1</v>
      </c>
    </row>
    <row r="35" spans="3:49" x14ac:dyDescent="0.3">
      <c r="G35" t="s">
        <v>769</v>
      </c>
      <c r="H35" t="s">
        <v>770</v>
      </c>
      <c r="I35">
        <v>1</v>
      </c>
      <c r="L35" t="s">
        <v>652</v>
      </c>
      <c r="M35">
        <v>1</v>
      </c>
      <c r="P35" t="s">
        <v>636</v>
      </c>
      <c r="Q35">
        <v>1</v>
      </c>
      <c r="T35" t="s">
        <v>636</v>
      </c>
      <c r="U35">
        <v>1</v>
      </c>
      <c r="X35" t="s">
        <v>636</v>
      </c>
      <c r="Y35">
        <v>1</v>
      </c>
      <c r="AB35" t="s">
        <v>653</v>
      </c>
      <c r="AC35">
        <v>1</v>
      </c>
      <c r="AF35" t="s">
        <v>654</v>
      </c>
      <c r="AG35">
        <v>1</v>
      </c>
      <c r="AJ35" t="s">
        <v>636</v>
      </c>
      <c r="AK35">
        <v>1</v>
      </c>
      <c r="AN35" t="s">
        <v>636</v>
      </c>
      <c r="AO35">
        <v>1</v>
      </c>
      <c r="AR35" t="s">
        <v>636</v>
      </c>
      <c r="AS35">
        <v>1</v>
      </c>
      <c r="AV35" t="s">
        <v>636</v>
      </c>
      <c r="AW35">
        <v>1</v>
      </c>
    </row>
    <row r="36" spans="3:49" x14ac:dyDescent="0.3">
      <c r="H36" s="6" t="s">
        <v>776</v>
      </c>
      <c r="I36">
        <v>1</v>
      </c>
      <c r="L36" t="s">
        <v>653</v>
      </c>
      <c r="M36">
        <v>1</v>
      </c>
      <c r="P36" t="s">
        <v>652</v>
      </c>
      <c r="Q36">
        <v>1</v>
      </c>
      <c r="T36" t="s">
        <v>652</v>
      </c>
      <c r="U36">
        <v>1</v>
      </c>
      <c r="X36" t="s">
        <v>652</v>
      </c>
      <c r="Y36">
        <v>1</v>
      </c>
      <c r="AB36" t="s">
        <v>654</v>
      </c>
      <c r="AC36">
        <v>1</v>
      </c>
      <c r="AF36" t="s">
        <v>655</v>
      </c>
      <c r="AG36">
        <v>1</v>
      </c>
      <c r="AJ36" t="s">
        <v>652</v>
      </c>
      <c r="AK36">
        <v>1</v>
      </c>
      <c r="AN36" t="s">
        <v>652</v>
      </c>
      <c r="AO36">
        <v>1</v>
      </c>
      <c r="AR36" t="s">
        <v>652</v>
      </c>
      <c r="AS36">
        <v>1</v>
      </c>
      <c r="AV36" t="s">
        <v>652</v>
      </c>
      <c r="AW36">
        <v>1</v>
      </c>
    </row>
    <row r="37" spans="3:49" x14ac:dyDescent="0.3">
      <c r="C37" t="s">
        <v>674</v>
      </c>
      <c r="D37" t="s">
        <v>803</v>
      </c>
      <c r="E37">
        <v>1</v>
      </c>
      <c r="H37" s="6" t="s">
        <v>775</v>
      </c>
      <c r="I37">
        <v>1</v>
      </c>
      <c r="L37" t="s">
        <v>654</v>
      </c>
      <c r="M37">
        <v>1</v>
      </c>
      <c r="P37" t="s">
        <v>653</v>
      </c>
      <c r="Q37">
        <v>1</v>
      </c>
      <c r="T37" t="s">
        <v>653</v>
      </c>
      <c r="U37">
        <v>1</v>
      </c>
      <c r="X37" t="s">
        <v>653</v>
      </c>
      <c r="Y37">
        <v>1</v>
      </c>
      <c r="AB37" t="s">
        <v>655</v>
      </c>
      <c r="AC37">
        <v>1</v>
      </c>
      <c r="AF37" t="s">
        <v>656</v>
      </c>
      <c r="AG37">
        <v>1</v>
      </c>
      <c r="AJ37" t="s">
        <v>653</v>
      </c>
      <c r="AK37">
        <v>1</v>
      </c>
      <c r="AN37" t="s">
        <v>653</v>
      </c>
      <c r="AO37">
        <v>1</v>
      </c>
      <c r="AR37" t="s">
        <v>653</v>
      </c>
      <c r="AS37">
        <v>1</v>
      </c>
      <c r="AV37" t="s">
        <v>654</v>
      </c>
      <c r="AW37">
        <v>1</v>
      </c>
    </row>
    <row r="38" spans="3:49" x14ac:dyDescent="0.3">
      <c r="H38" t="s">
        <v>771</v>
      </c>
      <c r="I38">
        <v>1</v>
      </c>
      <c r="L38" t="s">
        <v>655</v>
      </c>
      <c r="M38">
        <v>1</v>
      </c>
      <c r="P38" t="s">
        <v>654</v>
      </c>
      <c r="Q38">
        <v>1</v>
      </c>
      <c r="T38" t="s">
        <v>654</v>
      </c>
      <c r="U38">
        <v>1</v>
      </c>
      <c r="X38" t="s">
        <v>654</v>
      </c>
      <c r="Y38">
        <v>1</v>
      </c>
      <c r="AB38" t="s">
        <v>656</v>
      </c>
      <c r="AC38">
        <v>1</v>
      </c>
      <c r="AF38" t="s">
        <v>657</v>
      </c>
      <c r="AG38">
        <v>1</v>
      </c>
      <c r="AJ38" t="s">
        <v>654</v>
      </c>
      <c r="AK38">
        <v>1</v>
      </c>
      <c r="AN38" t="s">
        <v>654</v>
      </c>
      <c r="AO38">
        <v>1</v>
      </c>
      <c r="AR38" t="s">
        <v>654</v>
      </c>
      <c r="AS38">
        <v>1</v>
      </c>
      <c r="AV38" t="s">
        <v>655</v>
      </c>
      <c r="AW38">
        <v>1</v>
      </c>
    </row>
    <row r="39" spans="3:49" x14ac:dyDescent="0.3">
      <c r="C39" t="s">
        <v>675</v>
      </c>
      <c r="D39" t="s">
        <v>792</v>
      </c>
      <c r="E39">
        <v>1</v>
      </c>
      <c r="G39" t="s">
        <v>805</v>
      </c>
      <c r="H39" t="s">
        <v>774</v>
      </c>
      <c r="I39">
        <v>1</v>
      </c>
      <c r="L39" t="s">
        <v>656</v>
      </c>
      <c r="M39">
        <v>1</v>
      </c>
      <c r="P39" t="s">
        <v>655</v>
      </c>
      <c r="Q39">
        <v>1</v>
      </c>
      <c r="T39" t="s">
        <v>655</v>
      </c>
      <c r="U39">
        <v>1</v>
      </c>
      <c r="X39" t="s">
        <v>655</v>
      </c>
      <c r="Y39">
        <v>1</v>
      </c>
      <c r="AB39" t="s">
        <v>8</v>
      </c>
      <c r="AC39">
        <v>1</v>
      </c>
      <c r="AF39" t="s">
        <v>9</v>
      </c>
      <c r="AG39">
        <v>1</v>
      </c>
      <c r="AJ39" t="s">
        <v>655</v>
      </c>
      <c r="AK39">
        <v>1</v>
      </c>
      <c r="AN39" t="s">
        <v>655</v>
      </c>
      <c r="AO39">
        <v>1</v>
      </c>
      <c r="AR39" t="s">
        <v>655</v>
      </c>
      <c r="AS39">
        <v>1</v>
      </c>
      <c r="AV39" t="s">
        <v>656</v>
      </c>
      <c r="AW39">
        <v>1</v>
      </c>
    </row>
    <row r="40" spans="3:49" x14ac:dyDescent="0.3">
      <c r="H40" t="s">
        <v>773</v>
      </c>
      <c r="I40">
        <v>1</v>
      </c>
      <c r="L40" t="s">
        <v>8</v>
      </c>
      <c r="M40">
        <v>1</v>
      </c>
      <c r="P40" t="s">
        <v>656</v>
      </c>
      <c r="Q40">
        <v>1</v>
      </c>
      <c r="T40" t="s">
        <v>656</v>
      </c>
      <c r="U40">
        <v>1</v>
      </c>
      <c r="X40" t="s">
        <v>656</v>
      </c>
      <c r="Y40">
        <v>1</v>
      </c>
      <c r="AB40" t="s">
        <v>657</v>
      </c>
      <c r="AC40">
        <v>1</v>
      </c>
      <c r="AF40" t="s">
        <v>7</v>
      </c>
      <c r="AG40">
        <v>1</v>
      </c>
      <c r="AJ40" t="s">
        <v>656</v>
      </c>
      <c r="AK40">
        <v>1</v>
      </c>
      <c r="AN40" t="s">
        <v>656</v>
      </c>
      <c r="AO40">
        <v>1</v>
      </c>
      <c r="AR40" t="s">
        <v>8</v>
      </c>
      <c r="AS40">
        <v>1</v>
      </c>
      <c r="AV40" t="s">
        <v>8</v>
      </c>
      <c r="AW40">
        <v>1</v>
      </c>
    </row>
    <row r="41" spans="3:49" x14ac:dyDescent="0.3">
      <c r="C41" t="s">
        <v>807</v>
      </c>
      <c r="D41" t="s">
        <v>806</v>
      </c>
      <c r="E41">
        <v>1</v>
      </c>
      <c r="H41" t="s">
        <v>772</v>
      </c>
      <c r="I41">
        <v>1</v>
      </c>
      <c r="L41" t="s">
        <v>657</v>
      </c>
      <c r="M41">
        <v>1</v>
      </c>
      <c r="P41" t="s">
        <v>8</v>
      </c>
      <c r="Q41">
        <v>1</v>
      </c>
      <c r="T41" t="s">
        <v>8</v>
      </c>
      <c r="U41">
        <v>1</v>
      </c>
      <c r="X41" t="s">
        <v>8</v>
      </c>
      <c r="Y41">
        <v>1</v>
      </c>
      <c r="AB41" t="s">
        <v>9</v>
      </c>
      <c r="AC41">
        <v>1</v>
      </c>
      <c r="AF41" t="s">
        <v>658</v>
      </c>
      <c r="AG41">
        <v>1</v>
      </c>
      <c r="AJ41" t="s">
        <v>8</v>
      </c>
      <c r="AK41">
        <v>1</v>
      </c>
      <c r="AN41" t="s">
        <v>8</v>
      </c>
      <c r="AO41">
        <v>1</v>
      </c>
      <c r="AR41" t="s">
        <v>657</v>
      </c>
      <c r="AS41">
        <v>1</v>
      </c>
      <c r="AV41" t="s">
        <v>657</v>
      </c>
      <c r="AW41">
        <v>1</v>
      </c>
    </row>
    <row r="42" spans="3:49" x14ac:dyDescent="0.3">
      <c r="H42" t="s">
        <v>777</v>
      </c>
      <c r="I42">
        <v>1</v>
      </c>
      <c r="L42" t="s">
        <v>9</v>
      </c>
      <c r="M42">
        <v>1</v>
      </c>
      <c r="P42" t="s">
        <v>657</v>
      </c>
      <c r="Q42">
        <v>1</v>
      </c>
      <c r="T42" t="s">
        <v>657</v>
      </c>
      <c r="U42">
        <v>1</v>
      </c>
      <c r="X42" t="s">
        <v>657</v>
      </c>
      <c r="Y42">
        <v>1</v>
      </c>
      <c r="AB42" t="s">
        <v>7</v>
      </c>
      <c r="AC42">
        <v>1</v>
      </c>
      <c r="AF42" t="s">
        <v>659</v>
      </c>
      <c r="AG42">
        <v>1</v>
      </c>
      <c r="AJ42" t="s">
        <v>657</v>
      </c>
      <c r="AK42">
        <v>1</v>
      </c>
      <c r="AN42" t="s">
        <v>657</v>
      </c>
      <c r="AO42">
        <v>1</v>
      </c>
      <c r="AR42" t="s">
        <v>9</v>
      </c>
      <c r="AS42">
        <v>1</v>
      </c>
      <c r="AV42" t="s">
        <v>9</v>
      </c>
      <c r="AW42">
        <v>1</v>
      </c>
    </row>
    <row r="43" spans="3:49" x14ac:dyDescent="0.3">
      <c r="E43" s="6"/>
      <c r="H43" t="s">
        <v>778</v>
      </c>
      <c r="I43">
        <v>1</v>
      </c>
      <c r="L43" t="s">
        <v>658</v>
      </c>
      <c r="M43">
        <v>1</v>
      </c>
      <c r="P43" t="s">
        <v>9</v>
      </c>
      <c r="Q43">
        <v>1</v>
      </c>
      <c r="T43" t="s">
        <v>9</v>
      </c>
      <c r="U43">
        <v>1</v>
      </c>
      <c r="X43" t="s">
        <v>9</v>
      </c>
      <c r="Y43">
        <v>1</v>
      </c>
      <c r="AB43" t="s">
        <v>658</v>
      </c>
      <c r="AC43">
        <v>1</v>
      </c>
      <c r="AJ43" t="s">
        <v>9</v>
      </c>
      <c r="AK43">
        <v>1</v>
      </c>
      <c r="AN43" t="s">
        <v>9</v>
      </c>
      <c r="AO43">
        <v>1</v>
      </c>
      <c r="AR43" t="s">
        <v>7</v>
      </c>
      <c r="AS43">
        <v>1</v>
      </c>
      <c r="AV43" t="s">
        <v>7</v>
      </c>
      <c r="AW43">
        <v>1</v>
      </c>
    </row>
    <row r="44" spans="3:49" x14ac:dyDescent="0.3">
      <c r="E44" s="6"/>
      <c r="H44" t="s">
        <v>779</v>
      </c>
      <c r="I44">
        <v>1</v>
      </c>
      <c r="P44" t="s">
        <v>7</v>
      </c>
      <c r="Q44">
        <v>1</v>
      </c>
      <c r="T44" t="s">
        <v>7</v>
      </c>
      <c r="U44">
        <v>1</v>
      </c>
      <c r="X44" t="s">
        <v>7</v>
      </c>
      <c r="Y44">
        <v>1</v>
      </c>
      <c r="AB44" t="s">
        <v>659</v>
      </c>
      <c r="AC44">
        <v>1</v>
      </c>
      <c r="AJ44" t="s">
        <v>7</v>
      </c>
      <c r="AK44">
        <v>1</v>
      </c>
      <c r="AN44" t="s">
        <v>7</v>
      </c>
      <c r="AO44">
        <v>1</v>
      </c>
      <c r="AR44" t="s">
        <v>658</v>
      </c>
      <c r="AS44">
        <v>1</v>
      </c>
      <c r="AV44" t="s">
        <v>658</v>
      </c>
      <c r="AW44">
        <v>1</v>
      </c>
    </row>
    <row r="45" spans="3:49" x14ac:dyDescent="0.3">
      <c r="H45" t="s">
        <v>780</v>
      </c>
      <c r="I45">
        <v>1</v>
      </c>
      <c r="P45" t="s">
        <v>658</v>
      </c>
      <c r="Q45">
        <v>1</v>
      </c>
      <c r="T45" t="s">
        <v>658</v>
      </c>
      <c r="U45">
        <v>1</v>
      </c>
      <c r="X45" t="s">
        <v>659</v>
      </c>
      <c r="Y45">
        <v>1</v>
      </c>
      <c r="AJ45" t="s">
        <v>658</v>
      </c>
      <c r="AK45">
        <v>1</v>
      </c>
      <c r="AN45" t="s">
        <v>658</v>
      </c>
      <c r="AO45">
        <v>1</v>
      </c>
      <c r="AR45" t="s">
        <v>659</v>
      </c>
      <c r="AS45">
        <v>1</v>
      </c>
      <c r="AV45" t="s">
        <v>659</v>
      </c>
      <c r="AW45">
        <v>1</v>
      </c>
    </row>
    <row r="46" spans="3:49" x14ac:dyDescent="0.3">
      <c r="H46" t="s">
        <v>781</v>
      </c>
      <c r="I46">
        <v>1</v>
      </c>
      <c r="P46" t="s">
        <v>659</v>
      </c>
      <c r="Q46">
        <v>1</v>
      </c>
      <c r="T46" t="s">
        <v>659</v>
      </c>
      <c r="U46">
        <v>1</v>
      </c>
      <c r="AJ46" t="s">
        <v>659</v>
      </c>
      <c r="AK46">
        <v>1</v>
      </c>
      <c r="AN46" t="s">
        <v>659</v>
      </c>
      <c r="AO46">
        <v>1</v>
      </c>
    </row>
    <row r="47" spans="3:49" x14ac:dyDescent="0.3">
      <c r="H47" t="s">
        <v>782</v>
      </c>
      <c r="I47">
        <v>1</v>
      </c>
    </row>
    <row r="48" spans="3:49" x14ac:dyDescent="0.3">
      <c r="H48" t="s">
        <v>783</v>
      </c>
      <c r="I48">
        <v>1</v>
      </c>
    </row>
    <row r="49" spans="8:9" x14ac:dyDescent="0.3">
      <c r="H49" t="s">
        <v>784</v>
      </c>
      <c r="I49">
        <v>1</v>
      </c>
    </row>
    <row r="50" spans="8:9" x14ac:dyDescent="0.3">
      <c r="H50" t="s">
        <v>785</v>
      </c>
      <c r="I50">
        <v>1</v>
      </c>
    </row>
    <row r="51" spans="8:9" x14ac:dyDescent="0.3">
      <c r="H51" t="s">
        <v>786</v>
      </c>
      <c r="I51">
        <v>1</v>
      </c>
    </row>
    <row r="52" spans="8:9" x14ac:dyDescent="0.3">
      <c r="H52" t="s">
        <v>787</v>
      </c>
      <c r="I52">
        <v>1</v>
      </c>
    </row>
    <row r="53" spans="8:9" x14ac:dyDescent="0.3">
      <c r="H53" t="s">
        <v>788</v>
      </c>
      <c r="I53">
        <v>1</v>
      </c>
    </row>
    <row r="54" spans="8:9" x14ac:dyDescent="0.3">
      <c r="H54" t="s">
        <v>789</v>
      </c>
      <c r="I54">
        <v>1</v>
      </c>
    </row>
    <row r="55" spans="8:9" x14ac:dyDescent="0.3">
      <c r="H55" t="s">
        <v>790</v>
      </c>
      <c r="I55">
        <v>1</v>
      </c>
    </row>
  </sheetData>
  <mergeCells count="1">
    <mergeCell ref="A1:XFD1"/>
  </mergeCells>
  <dataValidations count="4">
    <dataValidation type="list" allowBlank="1" showInputMessage="1" showErrorMessage="1" error="Данную ячейку переименовать нельзя. Значение &quot;Модели&quot; служит опознавательным знаком для генератора текстов." sqref="AU26 AQ26 AM26 AI26 AE26 AA26 W26 S26 O26 AY2 AU2 AQ2 AM2 AI2 AE2 AA2 W2 S2 O2 K26 K2 G2 C17">
      <formula1>"Модели"</formula1>
    </dataValidation>
    <dataValidation type="list" allowBlank="1" showInputMessage="1" showErrorMessage="1" error="Данную ячейку переименовать нельзя. Значение &quot;Информация&quot; служит опознавательным знаком для генератора текстов." sqref="C2">
      <formula1>"Информация"</formula1>
    </dataValidation>
    <dataValidation type="list" allowBlank="1" showInputMessage="1" showErrorMessage="1" error="Данную ячейку переименовать нельзя. Значение &quot;Переменные&quot; служит опознавательным знаком для генератора текстов." sqref="B11">
      <formula1>"Переменные"</formula1>
    </dataValidation>
    <dataValidation type="list" allowBlank="1" showInputMessage="1" showErrorMessage="1" error="Данную ячейку переименовать нельзя. Значение &quot;Выборка&quot; служит опознавательным знаком для генератора текстов." sqref="B14">
      <formula1>"Выборка"</formula1>
    </dataValidation>
  </dataValidations>
  <pageMargins left="0.7" right="0.7" top="0.75" bottom="0.75" header="0.3" footer="0.3"/>
  <drawing r:id="rId1"/>
  <legacyDrawing r:id="rId2"/>
  <tableParts count="26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22</vt:i4>
      </vt:variant>
      <vt:variant>
        <vt:lpstr>Именованные диапазоны</vt:lpstr>
      </vt:variant>
      <vt:variant>
        <vt:i4>6</vt:i4>
      </vt:variant>
    </vt:vector>
  </HeadingPairs>
  <TitlesOfParts>
    <vt:vector size="28" baseType="lpstr">
      <vt:lpstr>Start</vt:lpstr>
      <vt:lpstr>Главная</vt:lpstr>
      <vt:lpstr>ГлавнаяНастройки</vt:lpstr>
      <vt:lpstr>l1</vt:lpstr>
      <vt:lpstr>l2</vt:lpstr>
      <vt:lpstr>l3p1</vt:lpstr>
      <vt:lpstr>l3p2</vt:lpstr>
      <vt:lpstr>l4</vt:lpstr>
      <vt:lpstr>l5</vt:lpstr>
      <vt:lpstr>l6</vt:lpstr>
      <vt:lpstr>RNDMob</vt:lpstr>
      <vt:lpstr>RandName1</vt:lpstr>
      <vt:lpstr>RandName2</vt:lpstr>
      <vt:lpstr>Квест</vt:lpstr>
      <vt:lpstr>TestMat</vt:lpstr>
      <vt:lpstr>TestSet</vt:lpstr>
      <vt:lpstr>d</vt:lpstr>
      <vt:lpstr>TestLink1</vt:lpstr>
      <vt:lpstr>TestLink2</vt:lpstr>
      <vt:lpstr>TestLinkTarget</vt:lpstr>
      <vt:lpstr>hl</vt:lpstr>
      <vt:lpstr>hl2</vt:lpstr>
      <vt:lpstr>RangeInfo</vt:lpstr>
      <vt:lpstr>TemplateInfo</vt:lpstr>
      <vt:lpstr>TemplateInfoBook</vt:lpstr>
      <vt:lpstr>TemplateInfoSumm</vt:lpstr>
      <vt:lpstr>varBooks</vt:lpstr>
      <vt:lpstr>varTemplates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Кругляков</dc:creator>
  <cp:lastModifiedBy>Кругляков</cp:lastModifiedBy>
  <dcterms:created xsi:type="dcterms:W3CDTF">2015-03-10T16:28:43Z</dcterms:created>
  <dcterms:modified xsi:type="dcterms:W3CDTF">2015-04-06T18:54:17Z</dcterms:modified>
</cp:coreProperties>
</file>